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tanford\Desktop\"/>
    </mc:Choice>
  </mc:AlternateContent>
  <bookViews>
    <workbookView xWindow="0" yWindow="0" windowWidth="17490" windowHeight="7130"/>
  </bookViews>
  <sheets>
    <sheet name="Cha_1516_memb_contact" sheetId="1" r:id="rId1"/>
    <sheet name="ESRI_MAPINFO_SHEET" sheetId="2" state="veryHidden" r:id="rId2"/>
  </sheets>
  <definedNames>
    <definedName name="Cha_1516_memb_contact">Cha_1516_memb_contact!$A$1:$Q$743</definedName>
  </definedNames>
  <calcPr calcId="171027"/>
</workbook>
</file>

<file path=xl/calcChain.xml><?xml version="1.0" encoding="utf-8"?>
<calcChain xmlns="http://schemas.openxmlformats.org/spreadsheetml/2006/main">
  <c r="Q744" i="1" l="1"/>
  <c r="Q739" i="1"/>
  <c r="Q731" i="1"/>
  <c r="Q718" i="1"/>
  <c r="Q712" i="1"/>
  <c r="Q698" i="1"/>
  <c r="Q694" i="1"/>
  <c r="Q688" i="1"/>
  <c r="Q681" i="1"/>
  <c r="Q676" i="1"/>
  <c r="Q649" i="1"/>
  <c r="Q624" i="1"/>
  <c r="Q613" i="1"/>
  <c r="Q561" i="1"/>
  <c r="Q542" i="1"/>
  <c r="Q504" i="1"/>
  <c r="Q499" i="1"/>
  <c r="Q491" i="1"/>
  <c r="Q487" i="1"/>
  <c r="Q481" i="1"/>
  <c r="Q464" i="1"/>
  <c r="Q460" i="1"/>
  <c r="Q452" i="1"/>
  <c r="Q425" i="1"/>
  <c r="R420" i="1"/>
  <c r="Q415" i="1"/>
  <c r="Q408" i="1"/>
  <c r="Q364" i="1"/>
  <c r="Q359" i="1"/>
  <c r="Q355" i="1"/>
  <c r="Q349" i="1"/>
  <c r="Q345" i="1"/>
  <c r="Q337" i="1"/>
  <c r="Q297" i="1"/>
  <c r="Q166" i="1"/>
  <c r="Q159" i="1"/>
  <c r="Q154" i="1"/>
  <c r="Q150" i="1"/>
  <c r="Q146" i="1"/>
  <c r="Q41" i="1" l="1"/>
  <c r="Q28" i="1"/>
  <c r="Q16" i="1"/>
</calcChain>
</file>

<file path=xl/sharedStrings.xml><?xml version="1.0" encoding="utf-8"?>
<sst xmlns="http://schemas.openxmlformats.org/spreadsheetml/2006/main" count="10290" uniqueCount="6176">
  <si>
    <t>DISTSCH</t>
  </si>
  <si>
    <t>DIST</t>
  </si>
  <si>
    <t>DISTRICTNAME</t>
  </si>
  <si>
    <t>MSID</t>
  </si>
  <si>
    <t>SCHOOLNAME</t>
  </si>
  <si>
    <t>PRINCIPAL_FNAME</t>
  </si>
  <si>
    <t>PRINCIPAL_LNAME</t>
  </si>
  <si>
    <t>PHYSICAL_ADDRESS</t>
  </si>
  <si>
    <t>PHYSICAL_CITY</t>
  </si>
  <si>
    <t>PHYSICAL_STATE</t>
  </si>
  <si>
    <t>PHYSICAL_ZIP</t>
  </si>
  <si>
    <t>PHONE</t>
  </si>
  <si>
    <t>FAX</t>
  </si>
  <si>
    <t>EMAIL_ADDRESS</t>
  </si>
  <si>
    <t>SCHOOL_EMAIL</t>
  </si>
  <si>
    <t>GRADE_LEVEL_CODE</t>
  </si>
  <si>
    <t>010957</t>
  </si>
  <si>
    <t>01</t>
  </si>
  <si>
    <t>ALACHUA</t>
  </si>
  <si>
    <t>0957</t>
  </si>
  <si>
    <t>ALACHUA LEARNING ACADEMY ELEMENTARY</t>
  </si>
  <si>
    <t>KRISHNA</t>
  </si>
  <si>
    <t>RIVERA</t>
  </si>
  <si>
    <t>11100 W SR 235</t>
  </si>
  <si>
    <t>FL</t>
  </si>
  <si>
    <t>32615-4965</t>
  </si>
  <si>
    <t>3864182080</t>
  </si>
  <si>
    <t>3864184116</t>
  </si>
  <si>
    <t>rivera@OurALC.org</t>
  </si>
  <si>
    <t>Rivera@OurALC.org</t>
  </si>
  <si>
    <t>K-5</t>
  </si>
  <si>
    <t>011011</t>
  </si>
  <si>
    <t>1011</t>
  </si>
  <si>
    <t>ALACHUA LEARNING ACADEMY MIDDLE</t>
  </si>
  <si>
    <t>11100 W STATE ROAD 235</t>
  </si>
  <si>
    <t>6-8</t>
  </si>
  <si>
    <t>011003</t>
  </si>
  <si>
    <t>1003</t>
  </si>
  <si>
    <t>ALACHUA MYCROSCHOOL OF INTEGRATED ACADEMICS AND TECHNOLOGIES (MYCROSCHOOL GAINESVILLE)</t>
  </si>
  <si>
    <t>RANDY</t>
  </si>
  <si>
    <t>STARLING</t>
  </si>
  <si>
    <t>2209 NW 13TH ST</t>
  </si>
  <si>
    <t>GAINESVILLE</t>
  </si>
  <si>
    <t>32609-3426</t>
  </si>
  <si>
    <t>3523792902</t>
  </si>
  <si>
    <t>3523792856</t>
  </si>
  <si>
    <t>randy.starling@yahoo.com</t>
  </si>
  <si>
    <t>randy.starling@mycroschool.org</t>
  </si>
  <si>
    <t>9-12</t>
  </si>
  <si>
    <t>011012</t>
  </si>
  <si>
    <t>1012</t>
  </si>
  <si>
    <t>BOULWARE SPRINGS CHARTER</t>
  </si>
  <si>
    <t>MEGAN</t>
  </si>
  <si>
    <t>LANE</t>
  </si>
  <si>
    <t>1303 NE 23RD AVE</t>
  </si>
  <si>
    <t>32609</t>
  </si>
  <si>
    <t>3522152175</t>
  </si>
  <si>
    <t>meganlane@boulwarecharter.com</t>
  </si>
  <si>
    <t>010953</t>
  </si>
  <si>
    <t>0953</t>
  </si>
  <si>
    <t>CARING &amp; SHARING LEARNING SCHOOL</t>
  </si>
  <si>
    <t>CURTIS</t>
  </si>
  <si>
    <t>PETERSON</t>
  </si>
  <si>
    <t>1951 SE 4TH ST</t>
  </si>
  <si>
    <t>32641-8718</t>
  </si>
  <si>
    <t>3523721004</t>
  </si>
  <si>
    <t>3523720894</t>
  </si>
  <si>
    <t>petersonc1951@gmail.com</t>
  </si>
  <si>
    <t>petersonc@gm.sbac.edu</t>
  </si>
  <si>
    <t>010956</t>
  </si>
  <si>
    <t>0956</t>
  </si>
  <si>
    <t>EXPRESSIONS LEARNING ARTS ACADEMY</t>
  </si>
  <si>
    <t>JUNIPER</t>
  </si>
  <si>
    <t>DIGIOVANNI</t>
  </si>
  <si>
    <t>5408 SW 13TH ST</t>
  </si>
  <si>
    <t>32608-5038</t>
  </si>
  <si>
    <t>3523735223</t>
  </si>
  <si>
    <t>3523736327</t>
  </si>
  <si>
    <t>expressionsarts@gmail.com</t>
  </si>
  <si>
    <t>010958</t>
  </si>
  <si>
    <t>0958</t>
  </si>
  <si>
    <t>GENESIS PREPARATORY SCHOOL</t>
  </si>
  <si>
    <t>CHARMAINE</t>
  </si>
  <si>
    <t>HENRY</t>
  </si>
  <si>
    <t>207 NW 23RD AVE</t>
  </si>
  <si>
    <t>32609-3604</t>
  </si>
  <si>
    <t>3523791188</t>
  </si>
  <si>
    <t>3523791142</t>
  </si>
  <si>
    <t>henrycb@gm.sbac.edu</t>
  </si>
  <si>
    <t>henrycharmaine@hotmail.com</t>
  </si>
  <si>
    <t>K-3</t>
  </si>
  <si>
    <t>010981</t>
  </si>
  <si>
    <t>0981</t>
  </si>
  <si>
    <t>HEALTHY LEARNING ACADEMY CHARTER SCHOOL</t>
  </si>
  <si>
    <t>ANNIE</t>
  </si>
  <si>
    <t>EGAN</t>
  </si>
  <si>
    <t>2101 NW 39TH AVE</t>
  </si>
  <si>
    <t>32605-2303</t>
  </si>
  <si>
    <t>3523722279</t>
  </si>
  <si>
    <t>aegan@hlacharter.com</t>
  </si>
  <si>
    <t>010951</t>
  </si>
  <si>
    <t>0951</t>
  </si>
  <si>
    <t>MICANOPY AREA COOPERATIVE SCHOOL, INC.</t>
  </si>
  <si>
    <t>BRENDA</t>
  </si>
  <si>
    <t>MAYNARD</t>
  </si>
  <si>
    <t>802 NW SEMINARY AVE</t>
  </si>
  <si>
    <t>MICANOPY</t>
  </si>
  <si>
    <t>32667-8500</t>
  </si>
  <si>
    <t>3524660990</t>
  </si>
  <si>
    <t>3524664090</t>
  </si>
  <si>
    <t>b.maynard@micanopyareaschool.org</t>
  </si>
  <si>
    <t>maynardb@macschool.us</t>
  </si>
  <si>
    <t>010961</t>
  </si>
  <si>
    <t>0961</t>
  </si>
  <si>
    <t>MICANOPY MIDDLE SCHOOL, INC.</t>
  </si>
  <si>
    <t>TARA</t>
  </si>
  <si>
    <t>LOWE-PHILLIPS</t>
  </si>
  <si>
    <t>708 NW OKEHUMKEE</t>
  </si>
  <si>
    <t>32667-4144</t>
  </si>
  <si>
    <t>3524661090</t>
  </si>
  <si>
    <t>3524661030</t>
  </si>
  <si>
    <t>mms.t.lowe@gmail.com</t>
  </si>
  <si>
    <t>info@micanopymiddle.com</t>
  </si>
  <si>
    <t>6-9</t>
  </si>
  <si>
    <t>011010</t>
  </si>
  <si>
    <t>1010</t>
  </si>
  <si>
    <t>ONE ROOM MIDDLE SCHOOL</t>
  </si>
  <si>
    <t>ERIC</t>
  </si>
  <si>
    <t>TORRES</t>
  </si>
  <si>
    <t>4180 NE 15TH ST</t>
  </si>
  <si>
    <t>32609-2011</t>
  </si>
  <si>
    <t>3523764014</t>
  </si>
  <si>
    <t>3523763345</t>
  </si>
  <si>
    <t>e.torres@orsh.net</t>
  </si>
  <si>
    <t>ndrake2513@aol.com</t>
  </si>
  <si>
    <t>010991</t>
  </si>
  <si>
    <t>0991</t>
  </si>
  <si>
    <t>SIATECH GAINESVILLE</t>
  </si>
  <si>
    <t>CHRISTAL</t>
  </si>
  <si>
    <t>BLUE</t>
  </si>
  <si>
    <t>7022 NW 10TH PL</t>
  </si>
  <si>
    <t>32605-3147</t>
  </si>
  <si>
    <t>3523337952</t>
  </si>
  <si>
    <t>3523337953</t>
  </si>
  <si>
    <t>christal.blue@siatech.org</t>
  </si>
  <si>
    <t>010955</t>
  </si>
  <si>
    <t>0955</t>
  </si>
  <si>
    <t>THE EINSTEIN SCHOOL, INC.</t>
  </si>
  <si>
    <t>CHRISTINE</t>
  </si>
  <si>
    <t>AURELIO</t>
  </si>
  <si>
    <t>5910 SW ARCHER RD</t>
  </si>
  <si>
    <t>32608-4702</t>
  </si>
  <si>
    <t>3523354321</t>
  </si>
  <si>
    <t>3523351575</t>
  </si>
  <si>
    <t>msaurellio@emschool.org</t>
  </si>
  <si>
    <t>msaurelio@emschool.org</t>
  </si>
  <si>
    <t>2-8</t>
  </si>
  <si>
    <t>010950</t>
  </si>
  <si>
    <t>0950</t>
  </si>
  <si>
    <t>THE ONE ROOM SCHOOL HOUSE PROJECT</t>
  </si>
  <si>
    <t>030701</t>
  </si>
  <si>
    <t>03</t>
  </si>
  <si>
    <t>BAY</t>
  </si>
  <si>
    <t>0701</t>
  </si>
  <si>
    <t>BAY HAVEN CHARTER ACADEMY</t>
  </si>
  <si>
    <t>LARRY</t>
  </si>
  <si>
    <t>BOLINGER</t>
  </si>
  <si>
    <t>2501 HAWKS LANDING BLVD</t>
  </si>
  <si>
    <t>PANAMA CITY</t>
  </si>
  <si>
    <t>32405-6658</t>
  </si>
  <si>
    <t>8502483500</t>
  </si>
  <si>
    <t>8502483514</t>
  </si>
  <si>
    <t>bolinlr@bay.k12.fl.us</t>
  </si>
  <si>
    <t>030711</t>
  </si>
  <si>
    <t>0711</t>
  </si>
  <si>
    <t>BAY HAVEN CHARTER MIDDLE SCHOOL</t>
  </si>
  <si>
    <t>030782</t>
  </si>
  <si>
    <t>0782</t>
  </si>
  <si>
    <t>CENTRAL HIGH SCHOOL</t>
  </si>
  <si>
    <t>JEREMY</t>
  </si>
  <si>
    <t>KNAPP</t>
  </si>
  <si>
    <t>2381 ST ANDREWS BLVD</t>
  </si>
  <si>
    <t>32405-2160</t>
  </si>
  <si>
    <t>8502150770</t>
  </si>
  <si>
    <t>Carla.lovett@palmbayprep.org</t>
  </si>
  <si>
    <t>030781</t>
  </si>
  <si>
    <t>0781</t>
  </si>
  <si>
    <t>CHAUTAUQUA CHARTER SCHOOL</t>
  </si>
  <si>
    <t>CYNTHIA</t>
  </si>
  <si>
    <t>MCCAULEY</t>
  </si>
  <si>
    <t>1118 MAGNOLIA AVE</t>
  </si>
  <si>
    <t>32401-2815</t>
  </si>
  <si>
    <t>8507855056</t>
  </si>
  <si>
    <t>8507855071</t>
  </si>
  <si>
    <t>mccauca@bay.k12.fl.us</t>
  </si>
  <si>
    <t>9-ADULT</t>
  </si>
  <si>
    <t>030741</t>
  </si>
  <si>
    <t>0741</t>
  </si>
  <si>
    <t>NORTH BAY HAVEN CAREER ACADEMY</t>
  </si>
  <si>
    <t>MICHELLE</t>
  </si>
  <si>
    <t>GAINER</t>
  </si>
  <si>
    <t>1 BUCCANEER DR</t>
  </si>
  <si>
    <t>32404-8940</t>
  </si>
  <si>
    <t>8502480801</t>
  </si>
  <si>
    <t>8502481201</t>
  </si>
  <si>
    <t>gainemp@bay.k12.fl.us</t>
  </si>
  <si>
    <t>030751</t>
  </si>
  <si>
    <t>0751</t>
  </si>
  <si>
    <t>NORTH BAY HAVEN CHARTER ACADEMY ELEMENTARY SCHOOL</t>
  </si>
  <si>
    <t>MIKE</t>
  </si>
  <si>
    <t>MCLAUGHLIN</t>
  </si>
  <si>
    <t>1104 BALBOA AVE</t>
  </si>
  <si>
    <t>32401-2017</t>
  </si>
  <si>
    <t>8502480205</t>
  </si>
  <si>
    <t>8502150644</t>
  </si>
  <si>
    <t>mclaum@bay.k12.fl.us</t>
  </si>
  <si>
    <t>030731</t>
  </si>
  <si>
    <t>0731</t>
  </si>
  <si>
    <t>NORTH BAY HAVEN CHARTER ACADEMY MIDDLE SCHOOL</t>
  </si>
  <si>
    <t>030771</t>
  </si>
  <si>
    <t>0771</t>
  </si>
  <si>
    <t>PALM BAY PREPARATORY ACADEMY 6-12</t>
  </si>
  <si>
    <t>CARLA</t>
  </si>
  <si>
    <t>LOVETT</t>
  </si>
  <si>
    <t>8666150552</t>
  </si>
  <si>
    <t>6-12</t>
  </si>
  <si>
    <t>032701</t>
  </si>
  <si>
    <t>2701</t>
  </si>
  <si>
    <t>RISING LEADERS ACADEMY</t>
  </si>
  <si>
    <t>SUHA</t>
  </si>
  <si>
    <t>JABER</t>
  </si>
  <si>
    <t>1980 DISCOVERY LOOP</t>
  </si>
  <si>
    <t>32405-2771</t>
  </si>
  <si>
    <t>8504814410</t>
  </si>
  <si>
    <t>risingleadersacademy@gmail.com</t>
  </si>
  <si>
    <t>K-9</t>
  </si>
  <si>
    <t>032711</t>
  </si>
  <si>
    <t>2711</t>
  </si>
  <si>
    <t>UNIVERSITY ACADEMY SABL INC</t>
  </si>
  <si>
    <t>ELIZABETH</t>
  </si>
  <si>
    <t>CROWE</t>
  </si>
  <si>
    <t>4750 COLLEGIATE DR</t>
  </si>
  <si>
    <t>32405-1000</t>
  </si>
  <si>
    <t>8502150097</t>
  </si>
  <si>
    <t>jfish@standrewbay.com</t>
  </si>
  <si>
    <t>vandejh@bay.k12.fl.us</t>
  </si>
  <si>
    <t>K-6</t>
  </si>
  <si>
    <t>056506</t>
  </si>
  <si>
    <t>05</t>
  </si>
  <si>
    <t>BREVARD</t>
  </si>
  <si>
    <t>6506</t>
  </si>
  <si>
    <t>CAMPUS CHARTER SCHOOL</t>
  </si>
  <si>
    <t>GREG</t>
  </si>
  <si>
    <t>GERARD</t>
  </si>
  <si>
    <t>3815 CURTIS BLVD</t>
  </si>
  <si>
    <t>PORT ST JOHN</t>
  </si>
  <si>
    <t>32927-3942</t>
  </si>
  <si>
    <t>3216338234</t>
  </si>
  <si>
    <t>3218480989</t>
  </si>
  <si>
    <t>ggerard@campuscharter.org</t>
  </si>
  <si>
    <t>056511</t>
  </si>
  <si>
    <t>6511</t>
  </si>
  <si>
    <t>EDUCATIONAL HORIZONS CHARTER</t>
  </si>
  <si>
    <t>CHERYL</t>
  </si>
  <si>
    <t>TURNER</t>
  </si>
  <si>
    <t>1281 S WICKHAM RD</t>
  </si>
  <si>
    <t>WEST MELBOURNE</t>
  </si>
  <si>
    <t>32904-2450</t>
  </si>
  <si>
    <t>3217290786</t>
  </si>
  <si>
    <t>3217298403</t>
  </si>
  <si>
    <t>turner.cheryl@educationalhorizons.net</t>
  </si>
  <si>
    <t>056523</t>
  </si>
  <si>
    <t>6523</t>
  </si>
  <si>
    <t>EMMA JEWEL CHARTER ACADEMY</t>
  </si>
  <si>
    <t>THOMAS</t>
  </si>
  <si>
    <t>COLE</t>
  </si>
  <si>
    <t>705 BLAKE AVE</t>
  </si>
  <si>
    <t>COCOA</t>
  </si>
  <si>
    <t>32922-7100</t>
  </si>
  <si>
    <t>3216529676</t>
  </si>
  <si>
    <t>3216345465</t>
  </si>
  <si>
    <t>Thomas.Cole@emmajewelcharter.com</t>
  </si>
  <si>
    <t>K-8</t>
  </si>
  <si>
    <t>056515</t>
  </si>
  <si>
    <t>6515</t>
  </si>
  <si>
    <t>IMAGINE SCHOOLS AT WEST MELBOURNE</t>
  </si>
  <si>
    <t>BRIAN</t>
  </si>
  <si>
    <t>DEGONZAGUE</t>
  </si>
  <si>
    <t>3355 IMAGINE WAY</t>
  </si>
  <si>
    <t>32904-9112</t>
  </si>
  <si>
    <t>3217686200</t>
  </si>
  <si>
    <t>3217686300</t>
  </si>
  <si>
    <t>Brian.DeGonzague@imagineschools.com</t>
  </si>
  <si>
    <t>056507</t>
  </si>
  <si>
    <t>6507</t>
  </si>
  <si>
    <t>ODYSSEY CHARTER SCHOOL</t>
  </si>
  <si>
    <t>WENDI</t>
  </si>
  <si>
    <t>NOLDER</t>
  </si>
  <si>
    <t>1755 ELDRON BLVD SE</t>
  </si>
  <si>
    <t>PALM BAY</t>
  </si>
  <si>
    <t>32909-6832</t>
  </si>
  <si>
    <t>3217330442</t>
  </si>
  <si>
    <t>3217331178</t>
  </si>
  <si>
    <t>nolderw@odysseycharterschool.com</t>
  </si>
  <si>
    <t>info@odysseycharterschool.com</t>
  </si>
  <si>
    <t>K-10</t>
  </si>
  <si>
    <t>056541</t>
  </si>
  <si>
    <t>6541</t>
  </si>
  <si>
    <t>ODYSSEY PREPARATORY CHARTER ACADEMY</t>
  </si>
  <si>
    <t>RACHEL</t>
  </si>
  <si>
    <t>ROBERTS</t>
  </si>
  <si>
    <t>1350 WYOMING DR SE</t>
  </si>
  <si>
    <t>32909-5757</t>
  </si>
  <si>
    <t>3213454117</t>
  </si>
  <si>
    <t>3213277261</t>
  </si>
  <si>
    <t>roberts@odysseyprepacademy.com</t>
  </si>
  <si>
    <t>robertsr@odysseyprepacademy.com</t>
  </si>
  <si>
    <t>056501</t>
  </si>
  <si>
    <t>6501</t>
  </si>
  <si>
    <t>PALM BAY ACADEMY CHARTER SCHOOL</t>
  </si>
  <si>
    <t>MADHU</t>
  </si>
  <si>
    <t>LONGANI</t>
  </si>
  <si>
    <t>2112 PALM BAY RD NE</t>
  </si>
  <si>
    <t>32905-2915</t>
  </si>
  <si>
    <t>3219842710</t>
  </si>
  <si>
    <t>3219840799</t>
  </si>
  <si>
    <t>Longani.Madhu@Brevardschools.org</t>
  </si>
  <si>
    <t>longanim@palmbayacademy.org</t>
  </si>
  <si>
    <t>056543</t>
  </si>
  <si>
    <t>6543</t>
  </si>
  <si>
    <t>PINEAPPLE COVE CLASSICAL ACADEMY</t>
  </si>
  <si>
    <t>KELLY</t>
  </si>
  <si>
    <t>GUNTER</t>
  </si>
  <si>
    <t>6162 MINTON RD NW</t>
  </si>
  <si>
    <t>32907-1979</t>
  </si>
  <si>
    <t>3217238884</t>
  </si>
  <si>
    <t>GunterK@pineapplecoveclassicalacademy.com</t>
  </si>
  <si>
    <t>GunterK@PineappleCoveClassicalAcademy.com</t>
  </si>
  <si>
    <t>056509</t>
  </si>
  <si>
    <t>6509</t>
  </si>
  <si>
    <t>ROYAL PALM CHARTER SCHOOL</t>
  </si>
  <si>
    <t>SHANNON</t>
  </si>
  <si>
    <t>SHUPE</t>
  </si>
  <si>
    <t>7145 BABCOCK ST NE</t>
  </si>
  <si>
    <t>32909-5462</t>
  </si>
  <si>
    <t>3217230650</t>
  </si>
  <si>
    <t>3217221117</t>
  </si>
  <si>
    <t>Shupe.Shannon@Brevardschools.org</t>
  </si>
  <si>
    <t>shannon.shupe@royalpalmcharter.com</t>
  </si>
  <si>
    <t>056508</t>
  </si>
  <si>
    <t>6508</t>
  </si>
  <si>
    <t>SCULPTOR CHARTER SCHOOL</t>
  </si>
  <si>
    <t>PATRICIA</t>
  </si>
  <si>
    <t>O'SULLIVAN</t>
  </si>
  <si>
    <t>1301 ARMSTRONG DR</t>
  </si>
  <si>
    <t>TITUSVILLE</t>
  </si>
  <si>
    <t>32780-7907</t>
  </si>
  <si>
    <t>3212644000</t>
  </si>
  <si>
    <t>3212644011</t>
  </si>
  <si>
    <t>osullivan.pat@sculptorcharterschool.org</t>
  </si>
  <si>
    <t>osullivan.pat@sculptorcharter.org</t>
  </si>
  <si>
    <t>056540</t>
  </si>
  <si>
    <t>6540</t>
  </si>
  <si>
    <t>VIERA CHARTER SCHOOL</t>
  </si>
  <si>
    <t>JULIE</t>
  </si>
  <si>
    <t>CADY</t>
  </si>
  <si>
    <t>6206 BRESLAY DR</t>
  </si>
  <si>
    <t>VIERA</t>
  </si>
  <si>
    <t>32940</t>
  </si>
  <si>
    <t>3215411434</t>
  </si>
  <si>
    <t>3216082322</t>
  </si>
  <si>
    <t>jcady@vieracharterschool.com</t>
  </si>
  <si>
    <t>065028</t>
  </si>
  <si>
    <t>06</t>
  </si>
  <si>
    <t>BROWARD</t>
  </si>
  <si>
    <t>5028</t>
  </si>
  <si>
    <t>ACADEMIC SOLUTIONS HIGH SCHOOL</t>
  </si>
  <si>
    <t>ANDREW</t>
  </si>
  <si>
    <t>KINLOCK</t>
  </si>
  <si>
    <t>4099 N PINE ISLAND RD</t>
  </si>
  <si>
    <t>SUNRISE</t>
  </si>
  <si>
    <t>33351-6548</t>
  </si>
  <si>
    <t>9545724862</t>
  </si>
  <si>
    <t>9545726444</t>
  </si>
  <si>
    <t>charter5028@browardschools.com</t>
  </si>
  <si>
    <t>065421</t>
  </si>
  <si>
    <t>5421</t>
  </si>
  <si>
    <t>ALPHA INTERNATIONAL ACADEMY</t>
  </si>
  <si>
    <t>WAYNE</t>
  </si>
  <si>
    <t>NEUNIE</t>
  </si>
  <si>
    <t>121 S 24TH AVE</t>
  </si>
  <si>
    <t>HOLLYWOOD</t>
  </si>
  <si>
    <t>33020-4901</t>
  </si>
  <si>
    <t>9545057974</t>
  </si>
  <si>
    <t>9545057976</t>
  </si>
  <si>
    <t>charter5421@browardschools.com</t>
  </si>
  <si>
    <t>065209</t>
  </si>
  <si>
    <t>5209</t>
  </si>
  <si>
    <t>ASCEND CAREER ACADEMY</t>
  </si>
  <si>
    <t>VINCE</t>
  </si>
  <si>
    <t>ALESSI</t>
  </si>
  <si>
    <t>5251 COCONUT CREEK PKWY</t>
  </si>
  <si>
    <t>MARGATE</t>
  </si>
  <si>
    <t>33063-3962</t>
  </si>
  <si>
    <t>9549784555</t>
  </si>
  <si>
    <t>charter5029@browardschools.com</t>
  </si>
  <si>
    <t>charter5209@browardschools.com</t>
  </si>
  <si>
    <t>065029</t>
  </si>
  <si>
    <t>5029</t>
  </si>
  <si>
    <t>ATLANTIC MONTESSORI CHARTER SCHOOL</t>
  </si>
  <si>
    <t>JUANA</t>
  </si>
  <si>
    <t>GARCIA</t>
  </si>
  <si>
    <t>9893 PINES BLVD</t>
  </si>
  <si>
    <t>PEMBROKE PINES</t>
  </si>
  <si>
    <t>33024-6164</t>
  </si>
  <si>
    <t>7542632700</t>
  </si>
  <si>
    <t>7542632710</t>
  </si>
  <si>
    <t>director.amcharterschool@gmail.com</t>
  </si>
  <si>
    <t>065164</t>
  </si>
  <si>
    <t>5164</t>
  </si>
  <si>
    <t>ATLANTIC MONTESSORI CHARTER SCHOOL WEST CAMPUS</t>
  </si>
  <si>
    <t>9063-69 TAFT ST</t>
  </si>
  <si>
    <t>33024-4650</t>
  </si>
  <si>
    <t>7542632596</t>
  </si>
  <si>
    <t>CHARTER5164@CHARTERSCHOOLS.COM</t>
  </si>
  <si>
    <t>info.amcharterschool@gmail.com</t>
  </si>
  <si>
    <t>065015</t>
  </si>
  <si>
    <t>5015</t>
  </si>
  <si>
    <t>AVANT GARDE ACADEMY K-8 BROWARD</t>
  </si>
  <si>
    <t>STEVEN</t>
  </si>
  <si>
    <t>BLINDER</t>
  </si>
  <si>
    <t>2025 MCKINLEY ST</t>
  </si>
  <si>
    <t>33020-3139</t>
  </si>
  <si>
    <t>7548166153</t>
  </si>
  <si>
    <t>CHARTER5015@BROWARDSCHOOLS.COM</t>
  </si>
  <si>
    <t>charter5015@browardschools.com</t>
  </si>
  <si>
    <t>065791</t>
  </si>
  <si>
    <t>5791</t>
  </si>
  <si>
    <t>AVANT GARDE ACADEMY OF BROWARD</t>
  </si>
  <si>
    <t>PRATS</t>
  </si>
  <si>
    <t>GUS</t>
  </si>
  <si>
    <t>11020 HILLCREST DR</t>
  </si>
  <si>
    <t>33021</t>
  </si>
  <si>
    <t>9549248006</t>
  </si>
  <si>
    <t>9549248044</t>
  </si>
  <si>
    <t>charter5791@browardschools.com</t>
  </si>
  <si>
    <t>gprats@championshipacademy.org</t>
  </si>
  <si>
    <t>065005</t>
  </si>
  <si>
    <t>5005</t>
  </si>
  <si>
    <t>BEN GAMLA CHARTER HIGH SCHOOL</t>
  </si>
  <si>
    <t>ORLI</t>
  </si>
  <si>
    <t>GOLDSTEIN</t>
  </si>
  <si>
    <t>2650 VAN BUREN ST</t>
  </si>
  <si>
    <t>33020-4818</t>
  </si>
  <si>
    <t>9545878348</t>
  </si>
  <si>
    <t>9544416490</t>
  </si>
  <si>
    <t>charter5005@browardschools.com</t>
  </si>
  <si>
    <t>cs-5005@browardschools.com</t>
  </si>
  <si>
    <t>065410</t>
  </si>
  <si>
    <t>5410</t>
  </si>
  <si>
    <t>BEN GAMLA CHARTER SCHOOL</t>
  </si>
  <si>
    <t>SHARON</t>
  </si>
  <si>
    <t>MILLER</t>
  </si>
  <si>
    <t>2620 HOLLYWOOD BLVD</t>
  </si>
  <si>
    <t>33020-4807</t>
  </si>
  <si>
    <t>9543424064</t>
  </si>
  <si>
    <t>9543424107</t>
  </si>
  <si>
    <t>charter5410@browardschools.com</t>
  </si>
  <si>
    <t>smiller@bengamlacharter.org</t>
  </si>
  <si>
    <t>065025</t>
  </si>
  <si>
    <t>5025</t>
  </si>
  <si>
    <t>BEN GAMLA CHARTER SCHOOL HALLANDALE</t>
  </si>
  <si>
    <t>STEPHANIE</t>
  </si>
  <si>
    <t>WASHOFSKY</t>
  </si>
  <si>
    <t>6511 W SUNRISE BLVD</t>
  </si>
  <si>
    <t>PLANTATION</t>
  </si>
  <si>
    <t>33313-6036</t>
  </si>
  <si>
    <t>9545878347</t>
  </si>
  <si>
    <t>charter5025@browardschools.com</t>
  </si>
  <si>
    <t>cs5025@browardschools.com</t>
  </si>
  <si>
    <t>065001</t>
  </si>
  <si>
    <t>5001</t>
  </si>
  <si>
    <t>BEN GAMLA CHARTER SCHOOL NORTH CAMPUS</t>
  </si>
  <si>
    <t>charter5001@browardschools.com</t>
  </si>
  <si>
    <t>065392</t>
  </si>
  <si>
    <t>5392</t>
  </si>
  <si>
    <t>BEN GAMLA CHARTER SCHOOL SOUTH BROWARD</t>
  </si>
  <si>
    <t>TONI</t>
  </si>
  <si>
    <t>WEISSBERG</t>
  </si>
  <si>
    <t>charter5392@browardschools.com</t>
  </si>
  <si>
    <t>cs5392@browardschools.com</t>
  </si>
  <si>
    <t>065182</t>
  </si>
  <si>
    <t>5182</t>
  </si>
  <si>
    <t>BEN GAMLA PREPARATORY CHARTER HIGH SCHOOL</t>
  </si>
  <si>
    <t>9543424167</t>
  </si>
  <si>
    <t>ogoldstein@bengamlacharter.org</t>
  </si>
  <si>
    <t>065204</t>
  </si>
  <si>
    <t>5204</t>
  </si>
  <si>
    <t>BEN GAMLA PREPARATORY SCHOOL</t>
  </si>
  <si>
    <t>065116</t>
  </si>
  <si>
    <t>5116</t>
  </si>
  <si>
    <t>BRIDGEPREP ACADEMY OF HOLLYWOOD HILLS</t>
  </si>
  <si>
    <t>MELISSA</t>
  </si>
  <si>
    <t>DEVLIN</t>
  </si>
  <si>
    <t>1400 N 46 AVE</t>
  </si>
  <si>
    <t>3055958822</t>
  </si>
  <si>
    <t>3055958882</t>
  </si>
  <si>
    <t>charter5116@browardschools.com</t>
  </si>
  <si>
    <t>devlin@bridgeprepacademy.com</t>
  </si>
  <si>
    <t>065403</t>
  </si>
  <si>
    <t>5403</t>
  </si>
  <si>
    <t>BROWARD COMMUNITY CHARTER WEST</t>
  </si>
  <si>
    <t>MICHAEL</t>
  </si>
  <si>
    <t>ASTALOS</t>
  </si>
  <si>
    <t>11421 NW 56TH DR</t>
  </si>
  <si>
    <t>CORAL SPRINGS</t>
  </si>
  <si>
    <t>33076-3122</t>
  </si>
  <si>
    <t>9543456500</t>
  </si>
  <si>
    <t>9543451199</t>
  </si>
  <si>
    <t>charter5403@browardschools.com</t>
  </si>
  <si>
    <t>Michael.Astalos@leonagroup.com</t>
  </si>
  <si>
    <t>065038</t>
  </si>
  <si>
    <t>5038</t>
  </si>
  <si>
    <t>BROWARD MATH AND SCIENCE SCHOOLS</t>
  </si>
  <si>
    <t>ALI</t>
  </si>
  <si>
    <t>GUMUS</t>
  </si>
  <si>
    <t>6101 NW 31ST ST</t>
  </si>
  <si>
    <t>33063</t>
  </si>
  <si>
    <t>9542049496</t>
  </si>
  <si>
    <t>charter5038@browardschools.com</t>
  </si>
  <si>
    <t>info@bmsschools.org</t>
  </si>
  <si>
    <t>K-12</t>
  </si>
  <si>
    <t>065041</t>
  </si>
  <si>
    <t>5041</t>
  </si>
  <si>
    <t>CENTRAL CHARTER SCHOOL</t>
  </si>
  <si>
    <t>MARSHALL</t>
  </si>
  <si>
    <t>4525 N STATE ROAD 7</t>
  </si>
  <si>
    <t>LAUDERDALE LAKES</t>
  </si>
  <si>
    <t>33319-5883</t>
  </si>
  <si>
    <t>9547356295</t>
  </si>
  <si>
    <t>9547356232</t>
  </si>
  <si>
    <t>charter5041@browardschools.com</t>
  </si>
  <si>
    <t>emarshal@centralcharterschool.com</t>
  </si>
  <si>
    <t>065422</t>
  </si>
  <si>
    <t>5422</t>
  </si>
  <si>
    <t>CHAMPIONSHIP ACADEMY OF DISTINCTION AT DAVIE</t>
  </si>
  <si>
    <t>GUSTAVO</t>
  </si>
  <si>
    <t>3367 N UNIVERSITY DR</t>
  </si>
  <si>
    <t>DAVIE</t>
  </si>
  <si>
    <t>33024-9004</t>
  </si>
  <si>
    <t>9543623415</t>
  </si>
  <si>
    <t>9546409678</t>
  </si>
  <si>
    <t>charter5422@browardschools.com</t>
  </si>
  <si>
    <t>065361</t>
  </si>
  <si>
    <t>5361</t>
  </si>
  <si>
    <t>CHAMPIONSHIP ACADEMY OF DISTINCTION AT HOLLYWOOD</t>
  </si>
  <si>
    <t>1100 HILLCREST DR</t>
  </si>
  <si>
    <t>33021-7811</t>
  </si>
  <si>
    <t>charter5361@browardschools.com</t>
  </si>
  <si>
    <t>065031</t>
  </si>
  <si>
    <t>5031</t>
  </si>
  <si>
    <t>CHARTER SCHOOL OF EXCELLENCE</t>
  </si>
  <si>
    <t>LISA</t>
  </si>
  <si>
    <t>CASTRO</t>
  </si>
  <si>
    <t>1217 SE 3RD AVE</t>
  </si>
  <si>
    <t>FORT LAUDERDALE</t>
  </si>
  <si>
    <t>33316-1905</t>
  </si>
  <si>
    <t>9545222997</t>
  </si>
  <si>
    <t>9545223159</t>
  </si>
  <si>
    <t>charter5031@browardschools.com</t>
  </si>
  <si>
    <t>l.castro@charterschool.com</t>
  </si>
  <si>
    <t>065394</t>
  </si>
  <si>
    <t>5394</t>
  </si>
  <si>
    <t>CHARTER SCHOOL OF EXCELLENCE 2</t>
  </si>
  <si>
    <t>FT LAUDERDALE</t>
  </si>
  <si>
    <t>charter5394@browardschools.com</t>
  </si>
  <si>
    <t>065271</t>
  </si>
  <si>
    <t>5271</t>
  </si>
  <si>
    <t>CHARTER SCHOOL OF EXCELLENCE AT DAVIE</t>
  </si>
  <si>
    <t>JENNIFER</t>
  </si>
  <si>
    <t>JAYNES</t>
  </si>
  <si>
    <t>2801 N UNIVERSITY DR</t>
  </si>
  <si>
    <t>33024-2547</t>
  </si>
  <si>
    <t>9544338838</t>
  </si>
  <si>
    <t>9544338702</t>
  </si>
  <si>
    <t>charter5271@browardschools.com</t>
  </si>
  <si>
    <t>t.nessl@charterschool.com</t>
  </si>
  <si>
    <t>065281</t>
  </si>
  <si>
    <t>5281</t>
  </si>
  <si>
    <t>CHARTER SCHOOL OF EXCELLENCE AT RIVERLAND</t>
  </si>
  <si>
    <t>FIONA</t>
  </si>
  <si>
    <t>JOHNSON</t>
  </si>
  <si>
    <t>3550 DAVIE BLVD</t>
  </si>
  <si>
    <t>33312-3438</t>
  </si>
  <si>
    <t>9545810167</t>
  </si>
  <si>
    <t>charter5281@browardschools.com</t>
  </si>
  <si>
    <t>f.johnson@charterschool.com</t>
  </si>
  <si>
    <t>065026</t>
  </si>
  <si>
    <t>5026</t>
  </si>
  <si>
    <t>CHARTER SCHOOL OF EXCELLENCE DAVIE 2</t>
  </si>
  <si>
    <t>charter5026@browardschools.com</t>
  </si>
  <si>
    <t>r.haag@charterschool.com</t>
  </si>
  <si>
    <t>065201</t>
  </si>
  <si>
    <t>5201</t>
  </si>
  <si>
    <t>CHARTER SCHOOL OF EXCELLENCE TAMARAC 1</t>
  </si>
  <si>
    <t>TRACY</t>
  </si>
  <si>
    <t>NESSL</t>
  </si>
  <si>
    <t>7595 NW 61ST ST</t>
  </si>
  <si>
    <t>TAMARAC</t>
  </si>
  <si>
    <t>33321-6043</t>
  </si>
  <si>
    <t>9547218902</t>
  </si>
  <si>
    <t>9547218908</t>
  </si>
  <si>
    <t>charter5201@browardschools.com</t>
  </si>
  <si>
    <t>065291</t>
  </si>
  <si>
    <t>5291</t>
  </si>
  <si>
    <t>CHARTER SCHOOL OF EXCELLENCE TAMARAC 2</t>
  </si>
  <si>
    <t>charter5291@browardschools.com</t>
  </si>
  <si>
    <t>065397</t>
  </si>
  <si>
    <t>5397</t>
  </si>
  <si>
    <t>CHARTER SCHOOLS OF EXCELLENCE RIVERLAND</t>
  </si>
  <si>
    <t>charter5397@browardschools.com</t>
  </si>
  <si>
    <t>065091</t>
  </si>
  <si>
    <t>5091</t>
  </si>
  <si>
    <t>CITY OF CORAL SPRINGS CHARTER</t>
  </si>
  <si>
    <t>GARY</t>
  </si>
  <si>
    <t>SPRINGER</t>
  </si>
  <si>
    <t>3205 N UNIVERSITY DR</t>
  </si>
  <si>
    <t>33065-4115</t>
  </si>
  <si>
    <t>9543404100</t>
  </si>
  <si>
    <t>9543404111</t>
  </si>
  <si>
    <t>charter5091@browardschools.com</t>
  </si>
  <si>
    <t>gspringer@coralspringscharter.org</t>
  </si>
  <si>
    <t>065051</t>
  </si>
  <si>
    <t>5051</t>
  </si>
  <si>
    <t>CITY OF PEMBROKE PINES CHARTER</t>
  </si>
  <si>
    <t>SEAN</t>
  </si>
  <si>
    <t>CHANCE</t>
  </si>
  <si>
    <t>10801 PEMBROKE RD</t>
  </si>
  <si>
    <t>33025</t>
  </si>
  <si>
    <t>9544506990</t>
  </si>
  <si>
    <t>9544434820</t>
  </si>
  <si>
    <t>charter5051@browardschools.com</t>
  </si>
  <si>
    <t>schance@pinescharter.net</t>
  </si>
  <si>
    <t>065121</t>
  </si>
  <si>
    <t>5121</t>
  </si>
  <si>
    <t>CITY/PEMBROKE PINES CHARTER HIGH SCHOOL</t>
  </si>
  <si>
    <t>PETER</t>
  </si>
  <si>
    <t>BAYER</t>
  </si>
  <si>
    <t>17189 SHERIDAN ST</t>
  </si>
  <si>
    <t>33331-1934</t>
  </si>
  <si>
    <t>9545383700</t>
  </si>
  <si>
    <t>9545383714</t>
  </si>
  <si>
    <t>charter5121@browardschools.com</t>
  </si>
  <si>
    <t>pbayer@pinescharter.net</t>
  </si>
  <si>
    <t>065081</t>
  </si>
  <si>
    <t>5081</t>
  </si>
  <si>
    <t>CITY/PEMBROKE PINES CHARTER MIDDLE SCHOOL</t>
  </si>
  <si>
    <t>CASTELLANO</t>
  </si>
  <si>
    <t>18500 PEMBROKE RD</t>
  </si>
  <si>
    <t>MIRAMAR</t>
  </si>
  <si>
    <t>33029-6108</t>
  </si>
  <si>
    <t>9544434847</t>
  </si>
  <si>
    <t>9544471691</t>
  </si>
  <si>
    <t>charter5081@browardschools.com</t>
  </si>
  <si>
    <t>mcastellano@pinescharter.net</t>
  </si>
  <si>
    <t>065412</t>
  </si>
  <si>
    <t>5412</t>
  </si>
  <si>
    <t>DISCOVERY MIDDLE CHARTER SCHOOL</t>
  </si>
  <si>
    <t>SCOTT</t>
  </si>
  <si>
    <t>GILLEN</t>
  </si>
  <si>
    <t>charter5412@browardschools.com</t>
  </si>
  <si>
    <t>065331</t>
  </si>
  <si>
    <t>5331</t>
  </si>
  <si>
    <t>DOLPHIN PARK HIGH</t>
  </si>
  <si>
    <t>VANESSIA</t>
  </si>
  <si>
    <t>BLACKSHIRE</t>
  </si>
  <si>
    <t>3206 S UNIVERSITY DR</t>
  </si>
  <si>
    <t>33025-3007</t>
  </si>
  <si>
    <t>9544331573</t>
  </si>
  <si>
    <t>9544331589</t>
  </si>
  <si>
    <t>charter5331@browardschools.com</t>
  </si>
  <si>
    <t>vanessa.blackshire@als-education.com</t>
  </si>
  <si>
    <t>065355</t>
  </si>
  <si>
    <t>5355</t>
  </si>
  <si>
    <t>EAGLES NEST CHARTER ACADEMY</t>
  </si>
  <si>
    <t>MENTIS</t>
  </si>
  <si>
    <t>3698 NW 15TH ST</t>
  </si>
  <si>
    <t>LAUDERHILL</t>
  </si>
  <si>
    <t>33311-4133</t>
  </si>
  <si>
    <t>9546352308</t>
  </si>
  <si>
    <t>9543447148</t>
  </si>
  <si>
    <t>charter5355@browardschools.com</t>
  </si>
  <si>
    <t>christine.mentis@gmail.com</t>
  </si>
  <si>
    <t>065356</t>
  </si>
  <si>
    <t>5356</t>
  </si>
  <si>
    <t>EAGLES NEST MIDDLE CHARTER SCHOOL</t>
  </si>
  <si>
    <t>201 N UNIVERSITY DR</t>
  </si>
  <si>
    <t>33071-7323</t>
  </si>
  <si>
    <t>charter5356@browardschools.com</t>
  </si>
  <si>
    <t>065407</t>
  </si>
  <si>
    <t>5407</t>
  </si>
  <si>
    <t>EVEREST CHARTER SCHOOL</t>
  </si>
  <si>
    <t>RAUL</t>
  </si>
  <si>
    <t>BAEZ</t>
  </si>
  <si>
    <t>10054 W MCNAB RD</t>
  </si>
  <si>
    <t>33321-1894</t>
  </si>
  <si>
    <t>9547265227</t>
  </si>
  <si>
    <t>9547729702</t>
  </si>
  <si>
    <t>charter5407@browardschools.com</t>
  </si>
  <si>
    <t>rbaez@excelsiorcharter.com</t>
  </si>
  <si>
    <t>065393</t>
  </si>
  <si>
    <t>5393</t>
  </si>
  <si>
    <t>EXCELSIOR CHARTER OF BROWARD</t>
  </si>
  <si>
    <t>10046 W MCNAB RD</t>
  </si>
  <si>
    <t>9547265228</t>
  </si>
  <si>
    <t>charter5393@browardschools.com</t>
  </si>
  <si>
    <t>065032</t>
  </si>
  <si>
    <t>5032</t>
  </si>
  <si>
    <t>FLAGLER HIGH</t>
  </si>
  <si>
    <t>BERNARD</t>
  </si>
  <si>
    <t>BELL</t>
  </si>
  <si>
    <t>1951 W COPANS RD</t>
  </si>
  <si>
    <t>POMPANO</t>
  </si>
  <si>
    <t>33064</t>
  </si>
  <si>
    <t>7542207899</t>
  </si>
  <si>
    <t>9549733199</t>
  </si>
  <si>
    <t>charter5032@browardschools.com</t>
  </si>
  <si>
    <t>Bernard.Bell@als-education.com</t>
  </si>
  <si>
    <t>065059</t>
  </si>
  <si>
    <t>5059</t>
  </si>
  <si>
    <t>FLORIDA VIRTUAL ACADEMY AT BROWARD COUNTY</t>
  </si>
  <si>
    <t>NIYOKA</t>
  </si>
  <si>
    <t>MCCOY</t>
  </si>
  <si>
    <t>110 SE 6TH ST 15 FL</t>
  </si>
  <si>
    <t>33301-5004</t>
  </si>
  <si>
    <t>3868980677</t>
  </si>
  <si>
    <t>8777191645</t>
  </si>
  <si>
    <t>charter5059@browardschools.com</t>
  </si>
  <si>
    <t>fking@k12.com</t>
  </si>
  <si>
    <t>065142</t>
  </si>
  <si>
    <t>5142</t>
  </si>
  <si>
    <t>FRANKLIN ACADEMY 3</t>
  </si>
  <si>
    <t>ELENA</t>
  </si>
  <si>
    <t>DIAZ</t>
  </si>
  <si>
    <t>18800 PINES BLVD</t>
  </si>
  <si>
    <t>33029-1310</t>
  </si>
  <si>
    <t>9547032294</t>
  </si>
  <si>
    <t>9544362861</t>
  </si>
  <si>
    <t>Charter5142@browardschools.com</t>
  </si>
  <si>
    <t>065012</t>
  </si>
  <si>
    <t>5012</t>
  </si>
  <si>
    <t>FRANKLIN ACADEMY A</t>
  </si>
  <si>
    <t>charter5012@browardschools.com</t>
  </si>
  <si>
    <t>diaz.elena@franklin-academy.org</t>
  </si>
  <si>
    <t>065010</t>
  </si>
  <si>
    <t>5010</t>
  </si>
  <si>
    <t>FRANKLIN ACADEMY B</t>
  </si>
  <si>
    <t>DANIEL</t>
  </si>
  <si>
    <t>SANDBERG</t>
  </si>
  <si>
    <t>4500 NW 103 AVE</t>
  </si>
  <si>
    <t>33351</t>
  </si>
  <si>
    <t>7542060850</t>
  </si>
  <si>
    <t>9545729544</t>
  </si>
  <si>
    <t>charter5010@browardschools.com</t>
  </si>
  <si>
    <t>sandberg.daniel@franklin-academy.org</t>
  </si>
  <si>
    <t>065037</t>
  </si>
  <si>
    <t>5037</t>
  </si>
  <si>
    <t>FRANKLIN ACADEMY E</t>
  </si>
  <si>
    <t>DOUG</t>
  </si>
  <si>
    <t>PIPER</t>
  </si>
  <si>
    <t>6301 FLAMINGO RD</t>
  </si>
  <si>
    <t>COOPER CITY</t>
  </si>
  <si>
    <t>33330</t>
  </si>
  <si>
    <t>9547805533</t>
  </si>
  <si>
    <t>charter5037@browardschools.com</t>
  </si>
  <si>
    <t>piper.doug@franklin-academy.org</t>
  </si>
  <si>
    <t>065046</t>
  </si>
  <si>
    <t>5046</t>
  </si>
  <si>
    <t>FRANKLIN ACADEMY F</t>
  </si>
  <si>
    <t>charter5046@browardschools.com</t>
  </si>
  <si>
    <t>piper.dougl@franklin-academy.org</t>
  </si>
  <si>
    <t>065130</t>
  </si>
  <si>
    <t>5130</t>
  </si>
  <si>
    <t>GREENTREE PREPARATORY CHARTER SCHOOL</t>
  </si>
  <si>
    <t>ROSA</t>
  </si>
  <si>
    <t>POU</t>
  </si>
  <si>
    <t>750 NW 180 TERRACE</t>
  </si>
  <si>
    <t>33029-2826</t>
  </si>
  <si>
    <t>9547808733</t>
  </si>
  <si>
    <t>9544307706</t>
  </si>
  <si>
    <t>info@greentreeprep.com</t>
  </si>
  <si>
    <t>rpou@greentreeprep.com</t>
  </si>
  <si>
    <t>065418</t>
  </si>
  <si>
    <t>5418</t>
  </si>
  <si>
    <t>HENRY MCNEAL TURNER LEARNING ACADEMY</t>
  </si>
  <si>
    <t>MAXINE</t>
  </si>
  <si>
    <t>SPENCE</t>
  </si>
  <si>
    <t>2201 SW 42ND AVE</t>
  </si>
  <si>
    <t>WEST PARK</t>
  </si>
  <si>
    <t>33023-3456</t>
  </si>
  <si>
    <t>9544638404</t>
  </si>
  <si>
    <t>9544633566</t>
  </si>
  <si>
    <t>charter5418@browardschools.com</t>
  </si>
  <si>
    <t>mspence@turneracademy.com</t>
  </si>
  <si>
    <t>065325</t>
  </si>
  <si>
    <t>5325</t>
  </si>
  <si>
    <t>HOLLYWOOD ACADEMY OF ARTS &amp; SCIENCE</t>
  </si>
  <si>
    <t>MARK</t>
  </si>
  <si>
    <t>HAGE</t>
  </si>
  <si>
    <t>1705 VAN BUREN ST</t>
  </si>
  <si>
    <t>33020-5125</t>
  </si>
  <si>
    <t>9549256404</t>
  </si>
  <si>
    <t>9549258123</t>
  </si>
  <si>
    <t>charter5325@browardschools.com</t>
  </si>
  <si>
    <t>mhage@hollywoodcharter.org</t>
  </si>
  <si>
    <t>065362</t>
  </si>
  <si>
    <t>5362</t>
  </si>
  <si>
    <t>HOLLYWOOD ACADEMY OF ARTS AND SCIENCE MIDDLE SCHOOL</t>
  </si>
  <si>
    <t>charter5362@browardschools.com</t>
  </si>
  <si>
    <t>065111</t>
  </si>
  <si>
    <t>5111</t>
  </si>
  <si>
    <t>IMAGINE CHARTER SCHOOL AT WESTON</t>
  </si>
  <si>
    <t>NADINE</t>
  </si>
  <si>
    <t>LAHAM</t>
  </si>
  <si>
    <t>2500 GLADES CIR</t>
  </si>
  <si>
    <t>WESTON</t>
  </si>
  <si>
    <t>33327-2253</t>
  </si>
  <si>
    <t>9546593600</t>
  </si>
  <si>
    <t>9546593620</t>
  </si>
  <si>
    <t>charter5111@browardschools.com</t>
  </si>
  <si>
    <t>nadine.laham@imagineschools.org</t>
  </si>
  <si>
    <t>065171</t>
  </si>
  <si>
    <t>5171</t>
  </si>
  <si>
    <t>IMAGINE CHARTER/N LAUDERDALE</t>
  </si>
  <si>
    <t>ERIN</t>
  </si>
  <si>
    <t>1395 S STATE ROAD 7</t>
  </si>
  <si>
    <t>NORTH LAUDERDALE</t>
  </si>
  <si>
    <t>33068-4023</t>
  </si>
  <si>
    <t>9549738900</t>
  </si>
  <si>
    <t>9549745588</t>
  </si>
  <si>
    <t>charter5171@browardschools.com</t>
  </si>
  <si>
    <t>Erin.kelly@imagineschools.org</t>
  </si>
  <si>
    <t>065042</t>
  </si>
  <si>
    <t>5042</t>
  </si>
  <si>
    <t>IMAGINE MIDDLE SCHOOL WEST</t>
  </si>
  <si>
    <t>2500 GLADES CIRCLE</t>
  </si>
  <si>
    <t>charter5042@browardschools.com</t>
  </si>
  <si>
    <t>nadine.laham@imagineschools.com</t>
  </si>
  <si>
    <t>065044</t>
  </si>
  <si>
    <t>5044</t>
  </si>
  <si>
    <t>IMAGINE SCHOOL SOUTH CAMPUS</t>
  </si>
  <si>
    <t>ETHIEL</t>
  </si>
  <si>
    <t>CALVO-PORTUONO</t>
  </si>
  <si>
    <t>8200 PETERS RD</t>
  </si>
  <si>
    <t>33324-3201</t>
  </si>
  <si>
    <t>9543584200</t>
  </si>
  <si>
    <t>9544721994</t>
  </si>
  <si>
    <t>charter5044@browardschools.com</t>
  </si>
  <si>
    <t>ethiel.calvo@imagineschools.org</t>
  </si>
  <si>
    <t>065024</t>
  </si>
  <si>
    <t>5024</t>
  </si>
  <si>
    <t>IMAGINE SCHOOLS AT BROWARD</t>
  </si>
  <si>
    <t>MARIA</t>
  </si>
  <si>
    <t>9001 WESTVIEW DR</t>
  </si>
  <si>
    <t>33067-2869</t>
  </si>
  <si>
    <t>9542550020</t>
  </si>
  <si>
    <t>9542551336</t>
  </si>
  <si>
    <t>charter5024@browardschools.com</t>
  </si>
  <si>
    <t>maria.tracy@imagineschools.com</t>
  </si>
  <si>
    <t>065177</t>
  </si>
  <si>
    <t>5177</t>
  </si>
  <si>
    <t>INNOVATION CHARTER SCHOOL</t>
  </si>
  <si>
    <t>TIFFANIE</t>
  </si>
  <si>
    <t>HOLM</t>
  </si>
  <si>
    <t>600 SW 3RD ST</t>
  </si>
  <si>
    <t>POMPANO BEACH</t>
  </si>
  <si>
    <t>33060-6932</t>
  </si>
  <si>
    <t>9547151777</t>
  </si>
  <si>
    <t>CHARTER5177@BROWARDSCHOOLS.COM</t>
  </si>
  <si>
    <t>charter5177@browardschools.com</t>
  </si>
  <si>
    <t>065416</t>
  </si>
  <si>
    <t>5416</t>
  </si>
  <si>
    <t>INTERNATIONAL SCHOOL OF BROWARD</t>
  </si>
  <si>
    <t>GARAY</t>
  </si>
  <si>
    <t>3100 N 75TH AVE</t>
  </si>
  <si>
    <t>33024-2355</t>
  </si>
  <si>
    <t>9549872026</t>
  </si>
  <si>
    <t>9549877261</t>
  </si>
  <si>
    <t>charter5416@browardschools.com</t>
  </si>
  <si>
    <t>mgaray@isbcharterschool.org</t>
  </si>
  <si>
    <t>065409</t>
  </si>
  <si>
    <t>5409</t>
  </si>
  <si>
    <t>KIDZ CHOICE CHARTER SCHOOL</t>
  </si>
  <si>
    <t>LILLY</t>
  </si>
  <si>
    <t>SWANSON</t>
  </si>
  <si>
    <t>1800 N DOUGLAS RD</t>
  </si>
  <si>
    <t>33024-3200</t>
  </si>
  <si>
    <t>9542512419</t>
  </si>
  <si>
    <t>9544506482</t>
  </si>
  <si>
    <t>charter5409@browardschools.com</t>
  </si>
  <si>
    <t>kccs5409@gmail.com</t>
  </si>
  <si>
    <t>065351</t>
  </si>
  <si>
    <t>5351</t>
  </si>
  <si>
    <t>LAUDERHILL HIGH</t>
  </si>
  <si>
    <t>SHARAD</t>
  </si>
  <si>
    <t>WALKER</t>
  </si>
  <si>
    <t>4131 NW 16TH ST</t>
  </si>
  <si>
    <t>33313-5810</t>
  </si>
  <si>
    <t>9547312585</t>
  </si>
  <si>
    <t>9547312587</t>
  </si>
  <si>
    <t>charter5351@browardschools.com</t>
  </si>
  <si>
    <t>merceda.stanley@als-education.Com</t>
  </si>
  <si>
    <t>065481</t>
  </si>
  <si>
    <t>5481</t>
  </si>
  <si>
    <t>MAVERICKS HIGH OF CENTRAL BROWARD COUNTY</t>
  </si>
  <si>
    <t>LEBLANC</t>
  </si>
  <si>
    <t>424 W SUNRISE BLVD</t>
  </si>
  <si>
    <t>33311-6211</t>
  </si>
  <si>
    <t>9544469234</t>
  </si>
  <si>
    <t>5618046712</t>
  </si>
  <si>
    <t>charter5481@browardschools.com</t>
  </si>
  <si>
    <t>nleblanc@mavericksineducation.com</t>
  </si>
  <si>
    <t>065009</t>
  </si>
  <si>
    <t>5009</t>
  </si>
  <si>
    <t>MAVERICKS HIGH OF NORTH BROWARD COUNTY</t>
  </si>
  <si>
    <t>DEANNA</t>
  </si>
  <si>
    <t>ALLEN</t>
  </si>
  <si>
    <t>3500 N ANDREWS AVENUE EXT</t>
  </si>
  <si>
    <t>33064-2035</t>
  </si>
  <si>
    <t>9549444123</t>
  </si>
  <si>
    <t>9547843850</t>
  </si>
  <si>
    <t>charter5009@browardschools.com</t>
  </si>
  <si>
    <t>dallen@mavericksineducation.com</t>
  </si>
  <si>
    <t>065323</t>
  </si>
  <si>
    <t>5323</t>
  </si>
  <si>
    <t>MELROSE HIGH</t>
  </si>
  <si>
    <t>ISMAEL</t>
  </si>
  <si>
    <t>VILLAFANE</t>
  </si>
  <si>
    <t>2736-44 W DAVIE BLVD</t>
  </si>
  <si>
    <t>33312-2927</t>
  </si>
  <si>
    <t>9546814096</t>
  </si>
  <si>
    <t>9547974446</t>
  </si>
  <si>
    <t>charter5323@browardschools.com</t>
  </si>
  <si>
    <t>Ismael.Villafane@als-education.com</t>
  </si>
  <si>
    <t>065852</t>
  </si>
  <si>
    <t>5852</t>
  </si>
  <si>
    <t>NEW LIFE CHARTER ACADEMY</t>
  </si>
  <si>
    <t>SHIRLEY</t>
  </si>
  <si>
    <t>BRUNACHE</t>
  </si>
  <si>
    <t>3260 STIRLING RD</t>
  </si>
  <si>
    <t>9546211960</t>
  </si>
  <si>
    <t>9547346408</t>
  </si>
  <si>
    <t>charter5852@browardschools.com</t>
  </si>
  <si>
    <t>info@newlifecharteracademy.org</t>
  </si>
  <si>
    <t>065161</t>
  </si>
  <si>
    <t>5161</t>
  </si>
  <si>
    <t>NORTH BROWARD ACADEMY OF EXCELLENCE</t>
  </si>
  <si>
    <t>STACI</t>
  </si>
  <si>
    <t>VALBRUN</t>
  </si>
  <si>
    <t>8200 SW 17TH ST</t>
  </si>
  <si>
    <t>33068-4101</t>
  </si>
  <si>
    <t>9547182211</t>
  </si>
  <si>
    <t>9547182215</t>
  </si>
  <si>
    <t>charter5161@browardschools.com</t>
  </si>
  <si>
    <t>svalbrun@northbrowardcharter.org</t>
  </si>
  <si>
    <t>065371</t>
  </si>
  <si>
    <t>5371</t>
  </si>
  <si>
    <t>NORTH BROWARD ACADEMY OF EXCELLENCE MIDDLE SCHOOL</t>
  </si>
  <si>
    <t>charter5371@browardschools.com</t>
  </si>
  <si>
    <t>065341</t>
  </si>
  <si>
    <t>5341</t>
  </si>
  <si>
    <t>NORTH UNIVERSITY HIGH</t>
  </si>
  <si>
    <t>BYRON</t>
  </si>
  <si>
    <t>FOSTER</t>
  </si>
  <si>
    <t>4800 N UNIVERSITY DR</t>
  </si>
  <si>
    <t>33351-5746</t>
  </si>
  <si>
    <t>9547464483</t>
  </si>
  <si>
    <t>9547465031</t>
  </si>
  <si>
    <t>charter5341@browardschools.com</t>
  </si>
  <si>
    <t>byron.foster@als-education.com</t>
  </si>
  <si>
    <t>065801</t>
  </si>
  <si>
    <t>5801</t>
  </si>
  <si>
    <t>PANACEA PREP CHARTER SCHOOL</t>
  </si>
  <si>
    <t>33071</t>
  </si>
  <si>
    <t>9543415550</t>
  </si>
  <si>
    <t>9413415557</t>
  </si>
  <si>
    <t>Charter5801@browardschools.com</t>
  </si>
  <si>
    <t>065381</t>
  </si>
  <si>
    <t>5381</t>
  </si>
  <si>
    <t>PARAGON ACADEMY OF TECHNOLOGY</t>
  </si>
  <si>
    <t>MONTES</t>
  </si>
  <si>
    <t>502 N 28TH AVE</t>
  </si>
  <si>
    <t>33020-3811</t>
  </si>
  <si>
    <t>9549250155</t>
  </si>
  <si>
    <t>9549250209</t>
  </si>
  <si>
    <t>charter5381@browardschools.com</t>
  </si>
  <si>
    <t>DRMONTES@PATSECS.NET</t>
  </si>
  <si>
    <t>065109</t>
  </si>
  <si>
    <t>5109</t>
  </si>
  <si>
    <t>PARAMOUNT CHARTER SCHOOL</t>
  </si>
  <si>
    <t>JILLIAN</t>
  </si>
  <si>
    <t>WILSON</t>
  </si>
  <si>
    <t>7100 W OAKLAND PARK BLVD</t>
  </si>
  <si>
    <t>33313-1015</t>
  </si>
  <si>
    <t>9543726325</t>
  </si>
  <si>
    <t>CHARTER5109@BROWARDSCHOOLS.COM</t>
  </si>
  <si>
    <t>charter5109@browardschools.com</t>
  </si>
  <si>
    <t>065372</t>
  </si>
  <si>
    <t>5372</t>
  </si>
  <si>
    <t>PATHWAYS ACADEMY K-8 CENTER</t>
  </si>
  <si>
    <t>YUDIT</t>
  </si>
  <si>
    <t>SILVA</t>
  </si>
  <si>
    <t>4850 N STATE RD 7</t>
  </si>
  <si>
    <t>33319</t>
  </si>
  <si>
    <t>9547396166</t>
  </si>
  <si>
    <t>9547396155</t>
  </si>
  <si>
    <t>charter5372@browardschools.com</t>
  </si>
  <si>
    <t>yuditsilva@ymail.com</t>
  </si>
  <si>
    <t>065322</t>
  </si>
  <si>
    <t>5322</t>
  </si>
  <si>
    <t>PIVOT CHARTER SCHOOL</t>
  </si>
  <si>
    <t>JEFF</t>
  </si>
  <si>
    <t>THEVENIN</t>
  </si>
  <si>
    <t>8129 N PINE ISLAND RD</t>
  </si>
  <si>
    <t>33321-1543</t>
  </si>
  <si>
    <t>9547203001</t>
  </si>
  <si>
    <t>9547225578</t>
  </si>
  <si>
    <t>charter5322@browardschools.com</t>
  </si>
  <si>
    <t>jthevenin@pivotcharterschool.com</t>
  </si>
  <si>
    <t>065014</t>
  </si>
  <si>
    <t>5014</t>
  </si>
  <si>
    <t>RENAISSANCE CHARTER MIDDLE SCHOOL AT PINES</t>
  </si>
  <si>
    <t>VERDIER</t>
  </si>
  <si>
    <t>10501 PINES BLVD</t>
  </si>
  <si>
    <t>33026</t>
  </si>
  <si>
    <t>9548621283</t>
  </si>
  <si>
    <t>9548621284</t>
  </si>
  <si>
    <t>charter5014@browardschools.com</t>
  </si>
  <si>
    <t>danielverdier@recspines.org</t>
  </si>
  <si>
    <t>065049</t>
  </si>
  <si>
    <t>5049</t>
  </si>
  <si>
    <t>RENAISSANCE CHARTER SCHOOL AT COOPER CITY</t>
  </si>
  <si>
    <t>AMANDA</t>
  </si>
  <si>
    <t>DELGADO</t>
  </si>
  <si>
    <t>2800 NORTH PALM AVE</t>
  </si>
  <si>
    <t>33026-3500</t>
  </si>
  <si>
    <t>9546682500</t>
  </si>
  <si>
    <t>9546682980</t>
  </si>
  <si>
    <t>charter5049@browardschools.com</t>
  </si>
  <si>
    <t>apadiernedelgado@recscoopercity.org</t>
  </si>
  <si>
    <t>065048</t>
  </si>
  <si>
    <t>5048</t>
  </si>
  <si>
    <t>RENAISSANCE CHARTER SCHOOL AT UNIVERSITY</t>
  </si>
  <si>
    <t>LASHONDA</t>
  </si>
  <si>
    <t>WHITE</t>
  </si>
  <si>
    <t>8399 N UNIVERSITY DR</t>
  </si>
  <si>
    <t>33321-1711</t>
  </si>
  <si>
    <t>9544140996</t>
  </si>
  <si>
    <t>9544140998</t>
  </si>
  <si>
    <t>charter5048@browardschools.com</t>
  </si>
  <si>
    <t>lwhite@universitycharter.org</t>
  </si>
  <si>
    <t>065020</t>
  </si>
  <si>
    <t>5020</t>
  </si>
  <si>
    <t>RENAISSANCE CHARTER SCHOOL OF CORAL SPRINGS</t>
  </si>
  <si>
    <t>DIANA</t>
  </si>
  <si>
    <t>KRUMRIE</t>
  </si>
  <si>
    <t>6250 W SAMPLE RD</t>
  </si>
  <si>
    <t>33067-3176</t>
  </si>
  <si>
    <t>9543691179</t>
  </si>
  <si>
    <t>9547805411</t>
  </si>
  <si>
    <t>charter5020@browardschools.com</t>
  </si>
  <si>
    <t>DSierraKrumrie@recscoralsprings.org</t>
  </si>
  <si>
    <t>065023</t>
  </si>
  <si>
    <t>5023</t>
  </si>
  <si>
    <t>RENAISSANCE CHARTER SCHOOL OF PLANTATION</t>
  </si>
  <si>
    <t>LORI</t>
  </si>
  <si>
    <t>BUTLER</t>
  </si>
  <si>
    <t>6701 W SUNRISE BLVD</t>
  </si>
  <si>
    <t>33313-6039</t>
  </si>
  <si>
    <t>9545569700</t>
  </si>
  <si>
    <t>9545569701</t>
  </si>
  <si>
    <t>charter5023@browardschools.com</t>
  </si>
  <si>
    <t>lbutler@plantationcharter.org</t>
  </si>
  <si>
    <t>065710</t>
  </si>
  <si>
    <t>5710</t>
  </si>
  <si>
    <t>RENAISSANCE CHARTER SCHOOLS AT PINES</t>
  </si>
  <si>
    <t>charter5710@browardschools.com</t>
  </si>
  <si>
    <t>065420</t>
  </si>
  <si>
    <t>5420</t>
  </si>
  <si>
    <t>RISE ACADEMY SCHOOL OF SCIENCE AND TECHNOLOGY</t>
  </si>
  <si>
    <t>SMITH</t>
  </si>
  <si>
    <t>33063-7015</t>
  </si>
  <si>
    <t>9544040192</t>
  </si>
  <si>
    <t>9545854871</t>
  </si>
  <si>
    <t>charter5420@browardschools.com</t>
  </si>
  <si>
    <t>cmorton@riseacademyschools.com</t>
  </si>
  <si>
    <t>065141</t>
  </si>
  <si>
    <t>5141</t>
  </si>
  <si>
    <t>SOMERSET ACADEMY</t>
  </si>
  <si>
    <t>BERNARDO</t>
  </si>
  <si>
    <t>MONTERO</t>
  </si>
  <si>
    <t>20801 JOHNSON ST</t>
  </si>
  <si>
    <t>33029-1916</t>
  </si>
  <si>
    <t>9544420233</t>
  </si>
  <si>
    <t>9544420813</t>
  </si>
  <si>
    <t>charter5141@browardschools.com</t>
  </si>
  <si>
    <t>bmontero@somersetacademy.com</t>
  </si>
  <si>
    <t>065221</t>
  </si>
  <si>
    <t>5221</t>
  </si>
  <si>
    <t>SOMERSET ACADEMY CHARTER HIGH</t>
  </si>
  <si>
    <t>20805 JOHNSON ST</t>
  </si>
  <si>
    <t>9544421762</t>
  </si>
  <si>
    <t>charter5221@browardschools.com</t>
  </si>
  <si>
    <t>065007</t>
  </si>
  <si>
    <t>5007</t>
  </si>
  <si>
    <t>SOMERSET ACADEMY CHARTER HIGH SCHOOL MIRAMAR CAMPUS</t>
  </si>
  <si>
    <t>ATHENA</t>
  </si>
  <si>
    <t>GUILLEN</t>
  </si>
  <si>
    <t>9300 PEMBROKE RD</t>
  </si>
  <si>
    <t>33025-1640</t>
  </si>
  <si>
    <t>9544351570</t>
  </si>
  <si>
    <t>9544351571</t>
  </si>
  <si>
    <t>charter5007@browardschools.com</t>
  </si>
  <si>
    <t>aguillen@somersetcentral.org</t>
  </si>
  <si>
    <t>065211</t>
  </si>
  <si>
    <t>5211</t>
  </si>
  <si>
    <t>SOMERSET ACADEMY DAVIE CHARTER</t>
  </si>
  <si>
    <t>DINA</t>
  </si>
  <si>
    <t>3788 DAVIE RD</t>
  </si>
  <si>
    <t>33314-2417</t>
  </si>
  <si>
    <t>9545845528</t>
  </si>
  <si>
    <t>9545845598</t>
  </si>
  <si>
    <t>charter5211@browardschools.com</t>
  </si>
  <si>
    <t>dmiller@somersetdavie.com</t>
  </si>
  <si>
    <t>065391</t>
  </si>
  <si>
    <t>5391</t>
  </si>
  <si>
    <t>SOMERSET ACADEMY EAST PREPARATORY</t>
  </si>
  <si>
    <t>MARY</t>
  </si>
  <si>
    <t>STUART</t>
  </si>
  <si>
    <t>2000 S STATE ROAD 7</t>
  </si>
  <si>
    <t>33023-6740</t>
  </si>
  <si>
    <t>9549877890</t>
  </si>
  <si>
    <t>9549877891</t>
  </si>
  <si>
    <t>charter5391@browardschools.com</t>
  </si>
  <si>
    <t>mstuart@somersetep.com</t>
  </si>
  <si>
    <t>065405</t>
  </si>
  <si>
    <t>5405</t>
  </si>
  <si>
    <t>SOMERSET ACADEMY ELEMENTARY (MIRAMAR CAMPUS)</t>
  </si>
  <si>
    <t>ALEXANDRA</t>
  </si>
  <si>
    <t>PRIETO</t>
  </si>
  <si>
    <t>12601 SOMERSET BLVD</t>
  </si>
  <si>
    <t>33027-5898</t>
  </si>
  <si>
    <t>3058292406</t>
  </si>
  <si>
    <t>3058294477</t>
  </si>
  <si>
    <t>charter5405@browardschools.com</t>
  </si>
  <si>
    <t>aprieto@somersetmiramar.com</t>
  </si>
  <si>
    <t>065387</t>
  </si>
  <si>
    <t>5387</t>
  </si>
  <si>
    <t>SOMERSET ACADEMY HOLLYWOOD</t>
  </si>
  <si>
    <t>2000 S. STATE ROAD 7</t>
  </si>
  <si>
    <t>charter5387@browardschools.com</t>
  </si>
  <si>
    <t>065419</t>
  </si>
  <si>
    <t>5419</t>
  </si>
  <si>
    <t>SOMERSET ACADEMY HOLLYWOOD MIDDLE SCHOOL</t>
  </si>
  <si>
    <t>charter5419@browardschools.com</t>
  </si>
  <si>
    <t>065406</t>
  </si>
  <si>
    <t>5406</t>
  </si>
  <si>
    <t>SOMERSET ACADEMY MIDDLE (MIRAMAR CAMPUS)</t>
  </si>
  <si>
    <t>charter5406@browardschools.com</t>
  </si>
  <si>
    <t>065151</t>
  </si>
  <si>
    <t>5151</t>
  </si>
  <si>
    <t>SOMERSET ACADEMY MIDDLE SCHOOL</t>
  </si>
  <si>
    <t>20803 JOHNSON ST</t>
  </si>
  <si>
    <t>charter5151@browardschools.com</t>
  </si>
  <si>
    <t>065388</t>
  </si>
  <si>
    <t>5388</t>
  </si>
  <si>
    <t>SOMERSET ACADEMY POMPANO (K-5)</t>
  </si>
  <si>
    <t>DONNA</t>
  </si>
  <si>
    <t>KAYE</t>
  </si>
  <si>
    <t>3311 NW 9TH AVE</t>
  </si>
  <si>
    <t>33064-2036</t>
  </si>
  <si>
    <t>9549464144</t>
  </si>
  <si>
    <t>9549464005</t>
  </si>
  <si>
    <t>charter5388@browardschools.com</t>
  </si>
  <si>
    <t>dkaye@somersetpompano.com</t>
  </si>
  <si>
    <t>065413</t>
  </si>
  <si>
    <t>5413</t>
  </si>
  <si>
    <t>SOMERSET ACADEMY POMPANO MIDDLE (6-8)</t>
  </si>
  <si>
    <t>3311 N ANDREWS AVE EXT</t>
  </si>
  <si>
    <t>charter5413@browardschools.com</t>
  </si>
  <si>
    <t>065002</t>
  </si>
  <si>
    <t>5002</t>
  </si>
  <si>
    <t>SOMERSET ACADEMY VILLAGE CHARTER MIDDLE SCHOOL</t>
  </si>
  <si>
    <t>SHANNIE</t>
  </si>
  <si>
    <t>SADESKY</t>
  </si>
  <si>
    <t>225 NW 29TH ST</t>
  </si>
  <si>
    <t>WILTON MANORS</t>
  </si>
  <si>
    <t>33311-2427</t>
  </si>
  <si>
    <t>9543900971</t>
  </si>
  <si>
    <t>9543900972</t>
  </si>
  <si>
    <t>charter5002@browardschools.com</t>
  </si>
  <si>
    <t>amarucci@somersetwm.com</t>
  </si>
  <si>
    <t>065396</t>
  </si>
  <si>
    <t>5396</t>
  </si>
  <si>
    <t>SOMERSET ARTS CONSERVATORY</t>
  </si>
  <si>
    <t>20807 JOHNSON ST</t>
  </si>
  <si>
    <t>charter5396@browardschools.com</t>
  </si>
  <si>
    <t>065054</t>
  </si>
  <si>
    <t>5054</t>
  </si>
  <si>
    <t>SOMERSET MIRAMAR SOUTH K-5</t>
  </si>
  <si>
    <t>12425 SW 53RD ST</t>
  </si>
  <si>
    <t>33027-5493</t>
  </si>
  <si>
    <t>charter5054@browardschools.com</t>
  </si>
  <si>
    <t>065021</t>
  </si>
  <si>
    <t>5021</t>
  </si>
  <si>
    <t>SOMERSET NEIGHBORHOOD SCHOOL</t>
  </si>
  <si>
    <t>GULLEN</t>
  </si>
  <si>
    <t>charter5021@browardschools.com</t>
  </si>
  <si>
    <t>065030</t>
  </si>
  <si>
    <t>5030</t>
  </si>
  <si>
    <t>SOMERSET PINES ACADEMY</t>
  </si>
  <si>
    <t>901 NE 33RD ST</t>
  </si>
  <si>
    <t>33064-5231</t>
  </si>
  <si>
    <t>9547865980</t>
  </si>
  <si>
    <t>9547865981</t>
  </si>
  <si>
    <t>charter5030@browardschools.com</t>
  </si>
  <si>
    <t>dkaye@somersetpines.com</t>
  </si>
  <si>
    <t>065006</t>
  </si>
  <si>
    <t>5006</t>
  </si>
  <si>
    <t>SOMERSET PREPARATORY ACADEMY CHARTER HIGH AT NORTH LAUDERDALE</t>
  </si>
  <si>
    <t>SHOURDS</t>
  </si>
  <si>
    <t>7101 KIMBERLY BLVD</t>
  </si>
  <si>
    <t>33068-2388</t>
  </si>
  <si>
    <t>9547185065</t>
  </si>
  <si>
    <t>9547185066</t>
  </si>
  <si>
    <t>charter5006@browardschools.com</t>
  </si>
  <si>
    <t>dmcghee@somersetprep.com</t>
  </si>
  <si>
    <t>065003</t>
  </si>
  <si>
    <t>5003</t>
  </si>
  <si>
    <t>SOMERSET PREPARATORY ACADEMY CHARTER SCHOOL AT NORTH LAUDERDALE</t>
  </si>
  <si>
    <t>charter5003@browardschools.com</t>
  </si>
  <si>
    <t>065441</t>
  </si>
  <si>
    <t>5441</t>
  </si>
  <si>
    <t>SOMERSET PREPARATORY CHARTER MIDDLE SCHOOL</t>
  </si>
  <si>
    <t>charter5441@browardschools.com</t>
  </si>
  <si>
    <t>065004</t>
  </si>
  <si>
    <t>5004</t>
  </si>
  <si>
    <t>SOMERSET VILLAGE ACADEMY</t>
  </si>
  <si>
    <t>SHANNINE</t>
  </si>
  <si>
    <t>charter5004@browardschools.com</t>
  </si>
  <si>
    <t>065717</t>
  </si>
  <si>
    <t>5717</t>
  </si>
  <si>
    <t>SOUTH BROWARD MONTESSORI CHARTER SCHOOL</t>
  </si>
  <si>
    <t>ELAINE</t>
  </si>
  <si>
    <t>PADRON</t>
  </si>
  <si>
    <t>520 NW 5TH ST</t>
  </si>
  <si>
    <t>HALLANDALE BEACH</t>
  </si>
  <si>
    <t>33009</t>
  </si>
  <si>
    <t>9542793481</t>
  </si>
  <si>
    <t>9542511820</t>
  </si>
  <si>
    <t>charter5717@browardschools.com</t>
  </si>
  <si>
    <t>principal@sbmontessoricharter.com</t>
  </si>
  <si>
    <t>065060</t>
  </si>
  <si>
    <t>5060</t>
  </si>
  <si>
    <t>SUNED HIGH SCHOOL</t>
  </si>
  <si>
    <t>DEE</t>
  </si>
  <si>
    <t>NAUKANA</t>
  </si>
  <si>
    <t>2360 W OAKLAND PARK BLVD</t>
  </si>
  <si>
    <t>OAKLAND PARK</t>
  </si>
  <si>
    <t>33311-1410</t>
  </si>
  <si>
    <t>9546783939</t>
  </si>
  <si>
    <t>8003502960</t>
  </si>
  <si>
    <t>charter5060@browardschools.com</t>
  </si>
  <si>
    <t>dnaukana@sunedhigh.com</t>
  </si>
  <si>
    <t>065861</t>
  </si>
  <si>
    <t>5861</t>
  </si>
  <si>
    <t>SUNED HIGH SCHOOL OF NORTH BROWARD</t>
  </si>
  <si>
    <t>TAMMY</t>
  </si>
  <si>
    <t>LARA</t>
  </si>
  <si>
    <t>1121 BANKS RD</t>
  </si>
  <si>
    <t>9542464004</t>
  </si>
  <si>
    <t>tlara@sunedhigh.com</t>
  </si>
  <si>
    <t>065400</t>
  </si>
  <si>
    <t>5400</t>
  </si>
  <si>
    <t>SUNSHINE ELEMENTARY CHARTER SCHOOL</t>
  </si>
  <si>
    <t>charter5400@browardschools.com</t>
  </si>
  <si>
    <t>DRMONTES@PARAG.COMCASTBIZ.NET</t>
  </si>
  <si>
    <t>065052</t>
  </si>
  <si>
    <t>5052</t>
  </si>
  <si>
    <t>WEST BROWARD ACADEMY AT EXCELSIOR</t>
  </si>
  <si>
    <t>10038 W MCNAB RD</t>
  </si>
  <si>
    <t>33321-1815</t>
  </si>
  <si>
    <t>charter5052@browardschools.com</t>
  </si>
  <si>
    <t>080282</t>
  </si>
  <si>
    <t>08</t>
  </si>
  <si>
    <t>CHARLOTTE</t>
  </si>
  <si>
    <t>0282</t>
  </si>
  <si>
    <t>AMI KIDS CROSSROADS</t>
  </si>
  <si>
    <t>KUSHA</t>
  </si>
  <si>
    <t>45991 BERMONT RD</t>
  </si>
  <si>
    <t>PUNTA GORDA</t>
  </si>
  <si>
    <t>33982-9653</t>
  </si>
  <si>
    <t>9415755790</t>
  </si>
  <si>
    <t>9415755709</t>
  </si>
  <si>
    <t>crossroads-lt@amikids.org</t>
  </si>
  <si>
    <t>080502</t>
  </si>
  <si>
    <t>0502</t>
  </si>
  <si>
    <t>FLORIDA SOUTHWESTERN COLLEGIATE HIGH SCHOOL</t>
  </si>
  <si>
    <t>MATT</t>
  </si>
  <si>
    <t>CATANZARITE</t>
  </si>
  <si>
    <t>26300 AIRPORT RD</t>
  </si>
  <si>
    <t>33950-5748</t>
  </si>
  <si>
    <t>9416375673</t>
  </si>
  <si>
    <t>9416373508</t>
  </si>
  <si>
    <t>matthew.catanzarite@fsw.edu</t>
  </si>
  <si>
    <t>090215</t>
  </si>
  <si>
    <t>09</t>
  </si>
  <si>
    <t>CITRUS</t>
  </si>
  <si>
    <t>0215</t>
  </si>
  <si>
    <t>ACADEMY OF ENVIRON. SCIENCES</t>
  </si>
  <si>
    <t>BEN</t>
  </si>
  <si>
    <t>STOFCHECK</t>
  </si>
  <si>
    <t>12695 W FORT ISLAND TRL</t>
  </si>
  <si>
    <t>CRYSTAL RIVER</t>
  </si>
  <si>
    <t>34429-5290</t>
  </si>
  <si>
    <t>3527958793</t>
  </si>
  <si>
    <t>3522492100</t>
  </si>
  <si>
    <t>stofcheckb@citrus.k12.fl.us</t>
  </si>
  <si>
    <t>090216</t>
  </si>
  <si>
    <t>0216</t>
  </si>
  <si>
    <t>CITRUS MYCROSCHOOL OF INTEGRATED ACADEMICS AND TECHNOLOGIES</t>
  </si>
  <si>
    <t>DANITA</t>
  </si>
  <si>
    <t>EATMAN</t>
  </si>
  <si>
    <t>3612 W EDUCATIONAL PATH</t>
  </si>
  <si>
    <t>LECANTO</t>
  </si>
  <si>
    <t>34461</t>
  </si>
  <si>
    <t>3525270900</t>
  </si>
  <si>
    <t>3525270814</t>
  </si>
  <si>
    <t>danita.eatman@mycroschool.org</t>
  </si>
  <si>
    <t>100664</t>
  </si>
  <si>
    <t>10</t>
  </si>
  <si>
    <t>CLAY</t>
  </si>
  <si>
    <t>0664</t>
  </si>
  <si>
    <t>CLAY CHARTER ACADEMY</t>
  </si>
  <si>
    <t>ANGELA</t>
  </si>
  <si>
    <t>GALYAN</t>
  </si>
  <si>
    <t>1417 RED APPLE RD</t>
  </si>
  <si>
    <t>MIDDLEBURG</t>
  </si>
  <si>
    <t>32068-9114</t>
  </si>
  <si>
    <t>8665437872</t>
  </si>
  <si>
    <t>info@claycharter.org</t>
  </si>
  <si>
    <t>agalyan@claycharter.org</t>
  </si>
  <si>
    <t>100663</t>
  </si>
  <si>
    <t>0663</t>
  </si>
  <si>
    <t>FLORIDA VIRTUAL ACADEMY AT CLAY</t>
  </si>
  <si>
    <t>FARICA</t>
  </si>
  <si>
    <t>KING</t>
  </si>
  <si>
    <t>9143 PHILLIPS HGWY</t>
  </si>
  <si>
    <t>JACKSONVILLE</t>
  </si>
  <si>
    <t>32256</t>
  </si>
  <si>
    <t>9042473268</t>
  </si>
  <si>
    <t>8777197719</t>
  </si>
  <si>
    <t>100662</t>
  </si>
  <si>
    <t>0662</t>
  </si>
  <si>
    <t>ORANGE PARK PERFORMING ARTS ACADEMY (OPPAA)</t>
  </si>
  <si>
    <t>JACQUELINE</t>
  </si>
  <si>
    <t>OTTOSEN</t>
  </si>
  <si>
    <t>1324 KINGSLEY AVE</t>
  </si>
  <si>
    <t>ORANGE PARK</t>
  </si>
  <si>
    <t>32073</t>
  </si>
  <si>
    <t>9046248337</t>
  </si>
  <si>
    <t>9042787037</t>
  </si>
  <si>
    <t>jottosen@oppaa.org</t>
  </si>
  <si>
    <t>119034</t>
  </si>
  <si>
    <t>11</t>
  </si>
  <si>
    <t>COLLIER</t>
  </si>
  <si>
    <t>9034</t>
  </si>
  <si>
    <t>GULF COAST ACADEMY CHARTER</t>
  </si>
  <si>
    <t>LAURE</t>
  </si>
  <si>
    <t>DAPORE</t>
  </si>
  <si>
    <t>215 AIRPORT PULLING RD</t>
  </si>
  <si>
    <t>NAPLES</t>
  </si>
  <si>
    <t>34104-3502</t>
  </si>
  <si>
    <t>2397841539</t>
  </si>
  <si>
    <t>2392364443</t>
  </si>
  <si>
    <t>gccas@outlook.com</t>
  </si>
  <si>
    <t>wstaros@gccas.org</t>
  </si>
  <si>
    <t>119021</t>
  </si>
  <si>
    <t>9021</t>
  </si>
  <si>
    <t>IMMOKALEE COMMUNITY SCHOOL</t>
  </si>
  <si>
    <t>BETTY</t>
  </si>
  <si>
    <t>KOTOWSKI</t>
  </si>
  <si>
    <t>123 N 4TH ST</t>
  </si>
  <si>
    <t>IMMOKALEE</t>
  </si>
  <si>
    <t>34142-3721</t>
  </si>
  <si>
    <t>2398673220</t>
  </si>
  <si>
    <t>2398673224</t>
  </si>
  <si>
    <t>bet@rcma.org</t>
  </si>
  <si>
    <t>119032</t>
  </si>
  <si>
    <t>9032</t>
  </si>
  <si>
    <t>MARCO ISLAND ACADEMY</t>
  </si>
  <si>
    <t>2255 SAN MARCO RD</t>
  </si>
  <si>
    <t>MARCO ISLAND</t>
  </si>
  <si>
    <t>34145</t>
  </si>
  <si>
    <t>2393935133</t>
  </si>
  <si>
    <t>chair@marcoislandacademy.com</t>
  </si>
  <si>
    <t>missscottmia@gmail.com</t>
  </si>
  <si>
    <t>119018</t>
  </si>
  <si>
    <t>9018</t>
  </si>
  <si>
    <t>MARCO ISLAND CHARTER MIDDLE</t>
  </si>
  <si>
    <t>GEORGE</t>
  </si>
  <si>
    <t>ABOUNADER</t>
  </si>
  <si>
    <t>1401 TRINIDAD AVE</t>
  </si>
  <si>
    <t>34145-3949</t>
  </si>
  <si>
    <t>2393773200</t>
  </si>
  <si>
    <t>2393894921</t>
  </si>
  <si>
    <t>abounage@collierschools.com</t>
  </si>
  <si>
    <t>119035</t>
  </si>
  <si>
    <t>9035</t>
  </si>
  <si>
    <t>MASON CLASSICAL ACADEMY</t>
  </si>
  <si>
    <t>DAVID</t>
  </si>
  <si>
    <t>HULL</t>
  </si>
  <si>
    <t>7935 AIRPORT PULLING RD, #4-300</t>
  </si>
  <si>
    <t>34109</t>
  </si>
  <si>
    <t>2392272838</t>
  </si>
  <si>
    <t>dhull@masonacademy.com</t>
  </si>
  <si>
    <t>120402</t>
  </si>
  <si>
    <t>12</t>
  </si>
  <si>
    <t>COLUMBIA</t>
  </si>
  <si>
    <t>0402</t>
  </si>
  <si>
    <t>BELMONT ACADEMY</t>
  </si>
  <si>
    <t>1476 SW WALTER AVE</t>
  </si>
  <si>
    <t>LAKE CITY</t>
  </si>
  <si>
    <t>32024-7916</t>
  </si>
  <si>
    <t>3864870487</t>
  </si>
  <si>
    <t>3867557989</t>
  </si>
  <si>
    <t>michael@belmontacademy.com</t>
  </si>
  <si>
    <t>info@belmontacademy.com</t>
  </si>
  <si>
    <t>K-11</t>
  </si>
  <si>
    <t>136082</t>
  </si>
  <si>
    <t>13</t>
  </si>
  <si>
    <t>DADE</t>
  </si>
  <si>
    <t>6082</t>
  </si>
  <si>
    <t>ACADEMIR CHARTER SCHOOL MIDDLE</t>
  </si>
  <si>
    <t>KARLA</t>
  </si>
  <si>
    <t>RODRIGUEZ</t>
  </si>
  <si>
    <t>10601 SW 48TH ST</t>
  </si>
  <si>
    <t>MIAMI</t>
  </si>
  <si>
    <t>33165-5665</t>
  </si>
  <si>
    <t>3055376398</t>
  </si>
  <si>
    <t>3054859944</t>
  </si>
  <si>
    <t>pr6082@dadeschools.net</t>
  </si>
  <si>
    <t>krodriguez@dadeschools.net</t>
  </si>
  <si>
    <t>130410</t>
  </si>
  <si>
    <t>0410</t>
  </si>
  <si>
    <t>ACADEMIR CHARTER SCHOOL WEST</t>
  </si>
  <si>
    <t>MARY KRISTINA</t>
  </si>
  <si>
    <t>GONZALEZ-LEDO</t>
  </si>
  <si>
    <t>14880 SW 26TH ST</t>
  </si>
  <si>
    <t>33185-5929</t>
  </si>
  <si>
    <t>3054859911</t>
  </si>
  <si>
    <t>pr0410@dadeschools.net</t>
  </si>
  <si>
    <t>cclaro@dadeschools.net</t>
  </si>
  <si>
    <t>132002</t>
  </si>
  <si>
    <t>2002</t>
  </si>
  <si>
    <t>ACADEMIR PREPARATORY ACADEMY</t>
  </si>
  <si>
    <t>RAIMY</t>
  </si>
  <si>
    <t>STEMPIEN</t>
  </si>
  <si>
    <t>10870 SW 113 PLACE</t>
  </si>
  <si>
    <t>33176-3227</t>
  </si>
  <si>
    <t>3052250448</t>
  </si>
  <si>
    <t>acaprep@yahoo.com</t>
  </si>
  <si>
    <t>acarprep@yahoo.com</t>
  </si>
  <si>
    <t>135044</t>
  </si>
  <si>
    <t>ACADEMY FOR INTERNATIONAL EDUCATION CHARTER SCHOOL</t>
  </si>
  <si>
    <t>VERA</t>
  </si>
  <si>
    <t>HIRSH</t>
  </si>
  <si>
    <t>1080 LABARON DR</t>
  </si>
  <si>
    <t>MIAMI SPRINGS</t>
  </si>
  <si>
    <t>33166-6064</t>
  </si>
  <si>
    <t>3058833900</t>
  </si>
  <si>
    <t>3058833901</t>
  </si>
  <si>
    <t>pr5044@dadeschools.net</t>
  </si>
  <si>
    <t>hirshv@dadeschools.net</t>
  </si>
  <si>
    <t>133026</t>
  </si>
  <si>
    <t>3026</t>
  </si>
  <si>
    <t>ADVANTAGE ACADEMY OF MATH AND SCIENCE AT SUMMERVILLE</t>
  </si>
  <si>
    <t>VICTORIA</t>
  </si>
  <si>
    <t>RAMOS</t>
  </si>
  <si>
    <t>11575 SW 243RD ST</t>
  </si>
  <si>
    <t>HOMESTEAD</t>
  </si>
  <si>
    <t>33032-7163</t>
  </si>
  <si>
    <t>3052532123</t>
  </si>
  <si>
    <t>3052534304</t>
  </si>
  <si>
    <t>pr3026@dadeschools.net</t>
  </si>
  <si>
    <t>vramos@summervilleadvantageacademy.com</t>
  </si>
  <si>
    <t>K</t>
  </si>
  <si>
    <t>133027</t>
  </si>
  <si>
    <t>3027</t>
  </si>
  <si>
    <t>ADVANTAGE ACADEMY OF MATH AND SCIENCE AT WATERSTONE</t>
  </si>
  <si>
    <t>NANCY</t>
  </si>
  <si>
    <t>ROQUE</t>
  </si>
  <si>
    <t>855 WATERSTONE WAY</t>
  </si>
  <si>
    <t>33033-5941</t>
  </si>
  <si>
    <t>3052486206</t>
  </si>
  <si>
    <t>3052486208</t>
  </si>
  <si>
    <t>pr3027@dadeschools.net</t>
  </si>
  <si>
    <t>nroque@dadeschools.net</t>
  </si>
  <si>
    <t>133025</t>
  </si>
  <si>
    <t>3025</t>
  </si>
  <si>
    <t>ADVANTAGE ACADEMY SANTA FE</t>
  </si>
  <si>
    <t>TERESITA</t>
  </si>
  <si>
    <t>NIEVES</t>
  </si>
  <si>
    <t>9790 SW 107TH CT</t>
  </si>
  <si>
    <t>33176-2701</t>
  </si>
  <si>
    <t>7862285309</t>
  </si>
  <si>
    <t>7867181921</t>
  </si>
  <si>
    <t>pr3025@dadeschools.net</t>
  </si>
  <si>
    <t>ycantillo@santafeacademy.com</t>
  </si>
  <si>
    <t>135410</t>
  </si>
  <si>
    <t>ALPHA CHARTER OF EXCELLENCE</t>
  </si>
  <si>
    <t>ISABEL</t>
  </si>
  <si>
    <t>NAVAS</t>
  </si>
  <si>
    <t>1223 SW FOURTH ST</t>
  </si>
  <si>
    <t>33135-2407</t>
  </si>
  <si>
    <t>3056432132</t>
  </si>
  <si>
    <t>3056433717</t>
  </si>
  <si>
    <t>pr5410@dadeschools.net</t>
  </si>
  <si>
    <t>929806@dadeschools.net</t>
  </si>
  <si>
    <t>130510</t>
  </si>
  <si>
    <t>0510</t>
  </si>
  <si>
    <t>ARCHIMEDEAN ACADEMY</t>
  </si>
  <si>
    <t>CHRISTINA</t>
  </si>
  <si>
    <t>BRIZ</t>
  </si>
  <si>
    <t>12425 SW 72ND ST</t>
  </si>
  <si>
    <t>33183-2513</t>
  </si>
  <si>
    <t>3052796572</t>
  </si>
  <si>
    <t>3056758448</t>
  </si>
  <si>
    <t>ssimpson@dadeschools.net</t>
  </si>
  <si>
    <t>christina.briz@archimedean.org</t>
  </si>
  <si>
    <t>136006</t>
  </si>
  <si>
    <t>6006</t>
  </si>
  <si>
    <t>ARCHIMEDEAN MIDDLE CONSERVATORY</t>
  </si>
  <si>
    <t>VASILIKI</t>
  </si>
  <si>
    <t>MOYSIDIS</t>
  </si>
  <si>
    <t>vmoysdis@dadeschools.net</t>
  </si>
  <si>
    <t>vmoysidis@dadeschools.net</t>
  </si>
  <si>
    <t>137265</t>
  </si>
  <si>
    <t>7265</t>
  </si>
  <si>
    <t>ARCHIMEDEAN UPPER CONSERVATORY</t>
  </si>
  <si>
    <t>DEMETRIOS</t>
  </si>
  <si>
    <t>DEMOPOULOS</t>
  </si>
  <si>
    <t>pr7265@dadeschools.net</t>
  </si>
  <si>
    <t>demetrios.demopoulos@archimedean.org</t>
  </si>
  <si>
    <t>136070</t>
  </si>
  <si>
    <t>6070</t>
  </si>
  <si>
    <t>ASPIRA ARTS DECO CHARTER</t>
  </si>
  <si>
    <t>MARIE</t>
  </si>
  <si>
    <t>CACERES</t>
  </si>
  <si>
    <t>1 NE 19TH ST</t>
  </si>
  <si>
    <t>33132-1030</t>
  </si>
  <si>
    <t>3055761512</t>
  </si>
  <si>
    <t>3055760810</t>
  </si>
  <si>
    <t>pr6070@dadeschools.net</t>
  </si>
  <si>
    <t>mcaceres@dadeschools.net</t>
  </si>
  <si>
    <t>136060</t>
  </si>
  <si>
    <t>6060</t>
  </si>
  <si>
    <t>ASPIRA LEADERSHIP AND COLLEGE PREPARATORY ACADEMY</t>
  </si>
  <si>
    <t>ANTONIO</t>
  </si>
  <si>
    <t>CEJA</t>
  </si>
  <si>
    <t>13330 SW 288TH ST</t>
  </si>
  <si>
    <t>33033-1928</t>
  </si>
  <si>
    <t>3052461111</t>
  </si>
  <si>
    <t>3052461433</t>
  </si>
  <si>
    <t>pr6060@dadeschools.net</t>
  </si>
  <si>
    <t>acejas@dadeschools.net</t>
  </si>
  <si>
    <t>136020</t>
  </si>
  <si>
    <t>6020</t>
  </si>
  <si>
    <t>ASPIRA RAUL ARNALDO MARTINEZ CHARTER SCHOOL</t>
  </si>
  <si>
    <t>KENNETH</t>
  </si>
  <si>
    <t>FERIA</t>
  </si>
  <si>
    <t>13300 MEMORIAL HWY</t>
  </si>
  <si>
    <t>NORTH MIAMI</t>
  </si>
  <si>
    <t>33161-3940</t>
  </si>
  <si>
    <t>3058938050</t>
  </si>
  <si>
    <t>3058916055</t>
  </si>
  <si>
    <t>idepena@dadeschools.net</t>
  </si>
  <si>
    <t>kferia@dadeschools.net</t>
  </si>
  <si>
    <t>130950</t>
  </si>
  <si>
    <t>AVENTURA CITY OF EXCELLENCE SCHOOL</t>
  </si>
  <si>
    <t>ALM</t>
  </si>
  <si>
    <t>3333 NE 188TH ST</t>
  </si>
  <si>
    <t>AVENTURA</t>
  </si>
  <si>
    <t>33180-2933</t>
  </si>
  <si>
    <t>3054661499</t>
  </si>
  <si>
    <t>3054661339</t>
  </si>
  <si>
    <t>juliealm@dadeschools.net</t>
  </si>
  <si>
    <t>Juliealm@dadeschools.net</t>
  </si>
  <si>
    <t>134002</t>
  </si>
  <si>
    <t>4002</t>
  </si>
  <si>
    <t>BEACON COLLEGE PREPARATORY</t>
  </si>
  <si>
    <t>PATRICK</t>
  </si>
  <si>
    <t>EVANS</t>
  </si>
  <si>
    <t>13400 NW 28TH AVE</t>
  </si>
  <si>
    <t>OPA LOCKA</t>
  </si>
  <si>
    <t>33054-4842</t>
  </si>
  <si>
    <t>7863536109</t>
  </si>
  <si>
    <t>3056881745</t>
  </si>
  <si>
    <t>pevans@beaconpride.org</t>
  </si>
  <si>
    <t>135022</t>
  </si>
  <si>
    <t>5022</t>
  </si>
  <si>
    <t>CRUZ-ORTIZ</t>
  </si>
  <si>
    <t>11155 SW 112TH AVE</t>
  </si>
  <si>
    <t>33176-3251</t>
  </si>
  <si>
    <t>3055966266</t>
  </si>
  <si>
    <t>3055966964</t>
  </si>
  <si>
    <t>pr5022@dadeschols.net</t>
  </si>
  <si>
    <t>josebaca@dadeschools.net</t>
  </si>
  <si>
    <t>135020</t>
  </si>
  <si>
    <t>BRIDGEPREP ACADEMY INTERAMERICAN CAMPUS</t>
  </si>
  <si>
    <t>MITZIE</t>
  </si>
  <si>
    <t>ORTIZ</t>
  </si>
  <si>
    <t>621 BEACOM BLVD</t>
  </si>
  <si>
    <t>33135-2931</t>
  </si>
  <si>
    <t>3056434833</t>
  </si>
  <si>
    <t>3056434832</t>
  </si>
  <si>
    <t>pr5020@dadeschools.net</t>
  </si>
  <si>
    <t>mitzieortiz@dadeschools.net</t>
  </si>
  <si>
    <t>137022</t>
  </si>
  <si>
    <t>7022</t>
  </si>
  <si>
    <t>BRIDGEPREP ACADEMY OF ARTS &amp; MINDS</t>
  </si>
  <si>
    <t>ANTONIETTA</t>
  </si>
  <si>
    <t>DIGIROLAMO</t>
  </si>
  <si>
    <t>3138 COMMODORE PLZ</t>
  </si>
  <si>
    <t>33133-5814</t>
  </si>
  <si>
    <t>3054481100</t>
  </si>
  <si>
    <t>3054489737</t>
  </si>
  <si>
    <t>pr7022@dadeschools.net</t>
  </si>
  <si>
    <t>artsandmindsprincipal@gmail.com</t>
  </si>
  <si>
    <t>132013</t>
  </si>
  <si>
    <t>2013</t>
  </si>
  <si>
    <t>BRIDGEPREP ACADEMY OF GREATER MIAMI</t>
  </si>
  <si>
    <t>ANA</t>
  </si>
  <si>
    <t>NATALI</t>
  </si>
  <si>
    <t>137 NE 19TH ST</t>
  </si>
  <si>
    <t>33132-1010</t>
  </si>
  <si>
    <t>7864774372</t>
  </si>
  <si>
    <t>7864468714</t>
  </si>
  <si>
    <t>pr2013@dadeschools.net</t>
  </si>
  <si>
    <t>adnat@dadeschools.net</t>
  </si>
  <si>
    <t>133034</t>
  </si>
  <si>
    <t>3034</t>
  </si>
  <si>
    <t>BRIDGEPREP ACADEMY OF VILLAGE GREEN</t>
  </si>
  <si>
    <t>13300 SW 120TH ST</t>
  </si>
  <si>
    <t>33186-6429</t>
  </si>
  <si>
    <t>3052904246</t>
  </si>
  <si>
    <t>3055547611</t>
  </si>
  <si>
    <t>pr3034@dadeschools.net</t>
  </si>
  <si>
    <t>pattymgarcia@dadeschools.net</t>
  </si>
  <si>
    <t>132003</t>
  </si>
  <si>
    <t>2003</t>
  </si>
  <si>
    <t>BRIDGEPREP ACADEMY SOUTH</t>
  </si>
  <si>
    <t>PEREZ</t>
  </si>
  <si>
    <t>10700 SW 56TH ST</t>
  </si>
  <si>
    <t>33165-7044</t>
  </si>
  <si>
    <t>3052713109</t>
  </si>
  <si>
    <t>3052715315</t>
  </si>
  <si>
    <t>pr2003@dadeschools.net</t>
  </si>
  <si>
    <t>Pperez24@dadeschools.net</t>
  </si>
  <si>
    <t>137080</t>
  </si>
  <si>
    <t>7080</t>
  </si>
  <si>
    <t>CHARTER HIGH SCHOOL OF THE AMERICAS</t>
  </si>
  <si>
    <t>NATALY</t>
  </si>
  <si>
    <t>PARRA</t>
  </si>
  <si>
    <t>970-984 W FLAGLER ST</t>
  </si>
  <si>
    <t>33130-1140</t>
  </si>
  <si>
    <t>3053251001</t>
  </si>
  <si>
    <t>3053249934</t>
  </si>
  <si>
    <t>pr7080@dadeschools.net</t>
  </si>
  <si>
    <t>basanchez@dadeschools.net</t>
  </si>
  <si>
    <t>137262</t>
  </si>
  <si>
    <t>7262</t>
  </si>
  <si>
    <t>CITY OF HIALEAH EDUCATION ACADEMY</t>
  </si>
  <si>
    <t>CARLOS</t>
  </si>
  <si>
    <t>ALVAREZ</t>
  </si>
  <si>
    <t>2590 W 76TH ST</t>
  </si>
  <si>
    <t>HIALEAH</t>
  </si>
  <si>
    <t>33016-6888</t>
  </si>
  <si>
    <t>3053624006</t>
  </si>
  <si>
    <t>3053627006</t>
  </si>
  <si>
    <t>pr7262@dadeschools.net</t>
  </si>
  <si>
    <t>carlosalvarez@dadeschools.net</t>
  </si>
  <si>
    <t>130070</t>
  </si>
  <si>
    <t>0070</t>
  </si>
  <si>
    <t>CORAL REEF MONTESSORI ACADEMY CHARTER</t>
  </si>
  <si>
    <t>LUCY</t>
  </si>
  <si>
    <t>CANZONERI-GOLDEN</t>
  </si>
  <si>
    <t>10853 SW 216TH ST</t>
  </si>
  <si>
    <t>33170-3146</t>
  </si>
  <si>
    <t>3052550064</t>
  </si>
  <si>
    <t>3052554085</t>
  </si>
  <si>
    <t>pr0070@dadeschools.net</t>
  </si>
  <si>
    <t>lcanzoneri-golden@dadeschools.net</t>
  </si>
  <si>
    <t>PREK-8</t>
  </si>
  <si>
    <t>136040</t>
  </si>
  <si>
    <t>6040</t>
  </si>
  <si>
    <t>DOCTORS CHARTER SCHOOL OF MIAMI SHORES</t>
  </si>
  <si>
    <t>DOUGLAS</t>
  </si>
  <si>
    <t>GARBER</t>
  </si>
  <si>
    <t>11301 NW 5TH AVE</t>
  </si>
  <si>
    <t>MIAMI SHORES</t>
  </si>
  <si>
    <t>33168-3343</t>
  </si>
  <si>
    <t>3057542381</t>
  </si>
  <si>
    <t>3057515833</t>
  </si>
  <si>
    <t>garberd@dadeschools.net</t>
  </si>
  <si>
    <t>dornn@dadeschools.net</t>
  </si>
  <si>
    <t>133030</t>
  </si>
  <si>
    <t>3030</t>
  </si>
  <si>
    <t>DORAL ACADEMY</t>
  </si>
  <si>
    <t>ELEONORA</t>
  </si>
  <si>
    <t>CUESTA</t>
  </si>
  <si>
    <t>2450 NW 97TH AVE</t>
  </si>
  <si>
    <t>DORAL</t>
  </si>
  <si>
    <t>33172-2308</t>
  </si>
  <si>
    <t>3055979999</t>
  </si>
  <si>
    <t>3055912669</t>
  </si>
  <si>
    <t>pr3030@dadeschools.net</t>
  </si>
  <si>
    <t>ecuesta@doralacademyes.org</t>
  </si>
  <si>
    <t>PREK-5</t>
  </si>
  <si>
    <t>137020</t>
  </si>
  <si>
    <t>7020</t>
  </si>
  <si>
    <t>DORAL ACADEMY CHARTER HIGH SCHOOL</t>
  </si>
  <si>
    <t>11100 NW 27TH ST</t>
  </si>
  <si>
    <t>33172-5001</t>
  </si>
  <si>
    <t>3055979950</t>
  </si>
  <si>
    <t>3054776762</t>
  </si>
  <si>
    <t>pr7020@dadeschools.net</t>
  </si>
  <si>
    <t>drodriguez1010@dadeschools.net</t>
  </si>
  <si>
    <t>136030</t>
  </si>
  <si>
    <t>6030</t>
  </si>
  <si>
    <t>DORAL ACADEMY CHARTER MIDDLE SCHOOL</t>
  </si>
  <si>
    <t>2601 NW 112TH AVE</t>
  </si>
  <si>
    <t>33172-1804</t>
  </si>
  <si>
    <t>3055910020</t>
  </si>
  <si>
    <t>3055919251</t>
  </si>
  <si>
    <t>pr6030@dadeschools.net</t>
  </si>
  <si>
    <t>133029</t>
  </si>
  <si>
    <t>3029</t>
  </si>
  <si>
    <t>DORAL ACADEMY OF TECHNOLOGY</t>
  </si>
  <si>
    <t>YVETTE</t>
  </si>
  <si>
    <t>TAMARGO</t>
  </si>
  <si>
    <t>pr3029@dadeschools.net</t>
  </si>
  <si>
    <t>ytamargo@dadeschools.net</t>
  </si>
  <si>
    <t>137009</t>
  </si>
  <si>
    <t>7009</t>
  </si>
  <si>
    <t>DORAL PERFORMING ARTS &amp; ENTERTAINMENT ACADEMY</t>
  </si>
  <si>
    <t>pr7009@dadeschools.net</t>
  </si>
  <si>
    <t>133002</t>
  </si>
  <si>
    <t>3002</t>
  </si>
  <si>
    <t>DOWNTOWN DORAL CHARTER ELEMENTARY SCHOOL</t>
  </si>
  <si>
    <t>JEANETTE</t>
  </si>
  <si>
    <t>ACEVEDO-ISENBURG</t>
  </si>
  <si>
    <t>8390 NW 53RD ST</t>
  </si>
  <si>
    <t>33166-7813</t>
  </si>
  <si>
    <t>3055692223</t>
  </si>
  <si>
    <t>3055692226</t>
  </si>
  <si>
    <t>jacevedoisenberg@dadeschools.net</t>
  </si>
  <si>
    <t>133600</t>
  </si>
  <si>
    <t>3600</t>
  </si>
  <si>
    <t>DOWNTOWN MIAMI CHARTER SCHOOL</t>
  </si>
  <si>
    <t>REBECCA</t>
  </si>
  <si>
    <t>DINDA</t>
  </si>
  <si>
    <t>305 NW 3RD AVE</t>
  </si>
  <si>
    <t>33128-1606</t>
  </si>
  <si>
    <t>3055792112</t>
  </si>
  <si>
    <t>3055792115</t>
  </si>
  <si>
    <t>pr3600@dadeschools.net</t>
  </si>
  <si>
    <t>rdinda@downtowncharter.org</t>
  </si>
  <si>
    <t>PREK-6</t>
  </si>
  <si>
    <t>134070</t>
  </si>
  <si>
    <t>4070</t>
  </si>
  <si>
    <t>EARLY BEGINNINGS ACADEMY</t>
  </si>
  <si>
    <t>MARKEESHA</t>
  </si>
  <si>
    <t>COLEMAN</t>
  </si>
  <si>
    <t>1411 NW 14TH AVE</t>
  </si>
  <si>
    <t>33125-1616</t>
  </si>
  <si>
    <t>3058359006</t>
  </si>
  <si>
    <t>3056961688</t>
  </si>
  <si>
    <t>pr4070@dadeschools.net</t>
  </si>
  <si>
    <t>949067@dadeschools.net</t>
  </si>
  <si>
    <t>PREK-2</t>
  </si>
  <si>
    <t>135006</t>
  </si>
  <si>
    <t>EVERGLADES PREPARATORY ACADEMY</t>
  </si>
  <si>
    <t>AIME</t>
  </si>
  <si>
    <t>LEYVA</t>
  </si>
  <si>
    <t>2251 MOWRY DR</t>
  </si>
  <si>
    <t>33033-4913</t>
  </si>
  <si>
    <t>7866011969</t>
  </si>
  <si>
    <t>7863775759</t>
  </si>
  <si>
    <t>pr5006@dadeschools.net</t>
  </si>
  <si>
    <t>aleyva@evergladesprep.com</t>
  </si>
  <si>
    <t>137060</t>
  </si>
  <si>
    <t>7060</t>
  </si>
  <si>
    <t>EVERGLADES PREPARATORY ACADEMY HIGH SCHOOL</t>
  </si>
  <si>
    <t>2251 E MOWRY DR</t>
  </si>
  <si>
    <t>pr7060@dadeschools.net</t>
  </si>
  <si>
    <t>135032</t>
  </si>
  <si>
    <t>EXCELSIOR CHARTER ACADEMY</t>
  </si>
  <si>
    <t>JANELL</t>
  </si>
  <si>
    <t>WYATT</t>
  </si>
  <si>
    <t>18200 NW 22ND AVE</t>
  </si>
  <si>
    <t>MIAMI GARDENS</t>
  </si>
  <si>
    <t>33056-3747</t>
  </si>
  <si>
    <t>7865659188</t>
  </si>
  <si>
    <t>3056230900</t>
  </si>
  <si>
    <t>pr5032@dadeschools.net</t>
  </si>
  <si>
    <t>944066@dadeschools.net</t>
  </si>
  <si>
    <t>135029</t>
  </si>
  <si>
    <t>EXCELSIOR LANGUAGE ACADEMY OF HIALEAH</t>
  </si>
  <si>
    <t>CLINT</t>
  </si>
  <si>
    <t>DUVO</t>
  </si>
  <si>
    <t>369 E 10TH ST</t>
  </si>
  <si>
    <t>33010-4131</t>
  </si>
  <si>
    <t>3058838359</t>
  </si>
  <si>
    <t>3058835279</t>
  </si>
  <si>
    <t>pr5029@dadeschools.net</t>
  </si>
  <si>
    <t>cduvo@excelsior5029.com</t>
  </si>
  <si>
    <t>136010</t>
  </si>
  <si>
    <t>6010</t>
  </si>
  <si>
    <t>FLORIDA INTERNATIONAL ACADEMY</t>
  </si>
  <si>
    <t>SONIA</t>
  </si>
  <si>
    <t>MITCHELL</t>
  </si>
  <si>
    <t>3056858190</t>
  </si>
  <si>
    <t>pr6010@dadeschools.net</t>
  </si>
  <si>
    <t>smitchell@dadeschools.net</t>
  </si>
  <si>
    <t>137067</t>
  </si>
  <si>
    <t>7067</t>
  </si>
  <si>
    <t>GREEN SPRINGS HIGH SCHOOL</t>
  </si>
  <si>
    <t>ENRIQUE</t>
  </si>
  <si>
    <t>PALMA</t>
  </si>
  <si>
    <t>3555 NW 7TH ST</t>
  </si>
  <si>
    <t>33125-4015</t>
  </si>
  <si>
    <t>3057202996</t>
  </si>
  <si>
    <t>3055415559</t>
  </si>
  <si>
    <t>pr7067@dadeschools.net</t>
  </si>
  <si>
    <t>Enrique.Palma@als-education.com</t>
  </si>
  <si>
    <t>131014</t>
  </si>
  <si>
    <t>1014</t>
  </si>
  <si>
    <t>HIGHLY INQUISITIVE AND VERSATILE EDUCATION (HIVE) PREPARATORY SCHOOL</t>
  </si>
  <si>
    <t>GONZALEZ</t>
  </si>
  <si>
    <t>5855 NW 171ST ST</t>
  </si>
  <si>
    <t>33015</t>
  </si>
  <si>
    <t>3052314888</t>
  </si>
  <si>
    <t>3052314881</t>
  </si>
  <si>
    <t>pr1014@dadeschools.net</t>
  </si>
  <si>
    <t>gonzalez-carlos@dadeschools.net</t>
  </si>
  <si>
    <t>135384</t>
  </si>
  <si>
    <t>5384</t>
  </si>
  <si>
    <t>IMATER ACADEMY</t>
  </si>
  <si>
    <t>CRUZ</t>
  </si>
  <si>
    <t>600 W 20TH ST</t>
  </si>
  <si>
    <t>33010-2428</t>
  </si>
  <si>
    <t>3058846321</t>
  </si>
  <si>
    <t>3056694390</t>
  </si>
  <si>
    <t>brendacruz@dadeschools.net</t>
  </si>
  <si>
    <t>136014</t>
  </si>
  <si>
    <t>6014</t>
  </si>
  <si>
    <t>IMATER ACADEMY MIDDLE SCHOOL</t>
  </si>
  <si>
    <t>TERESA</t>
  </si>
  <si>
    <t>SANTALO</t>
  </si>
  <si>
    <t>651 W 20 ST HIALEAH</t>
  </si>
  <si>
    <t>33010</t>
  </si>
  <si>
    <t>3058055722</t>
  </si>
  <si>
    <t>3058055723</t>
  </si>
  <si>
    <t>tsantalo@dadeschools.net</t>
  </si>
  <si>
    <t>137090</t>
  </si>
  <si>
    <t>7090</t>
  </si>
  <si>
    <t>IMATER PREPARATORY ACADEMY HIGH SCHOOL</t>
  </si>
  <si>
    <t>651 WEST 20TH ST</t>
  </si>
  <si>
    <t>33010-2432</t>
  </si>
  <si>
    <t>pr7090@dadeschools.net</t>
  </si>
  <si>
    <t>137007</t>
  </si>
  <si>
    <t>7007</t>
  </si>
  <si>
    <t>INTERNATIONAL STUDIES CHARTER HIGH SCHOOL</t>
  </si>
  <si>
    <t>VICTORIANO</t>
  </si>
  <si>
    <t>2480 SW 8TH ST</t>
  </si>
  <si>
    <t>33135-3016</t>
  </si>
  <si>
    <t>3056432955</t>
  </si>
  <si>
    <t>3056432956</t>
  </si>
  <si>
    <t>pr7007@dadeschools.net</t>
  </si>
  <si>
    <t>vicrodriguez@dadeschools.net</t>
  </si>
  <si>
    <t>136045</t>
  </si>
  <si>
    <t>6045</t>
  </si>
  <si>
    <t>INTERNATIONAL STUDIES CHARTER MIDDLE SCHOOL</t>
  </si>
  <si>
    <t>pr6045@dadeschools.net</t>
  </si>
  <si>
    <t>136017</t>
  </si>
  <si>
    <t>6017</t>
  </si>
  <si>
    <t>INTERNATIONAL STUDIES VIRTUAL</t>
  </si>
  <si>
    <t>JORGE</t>
  </si>
  <si>
    <t>NUNEZ</t>
  </si>
  <si>
    <t>11100 NW 27 ST</t>
  </si>
  <si>
    <t>33142</t>
  </si>
  <si>
    <t>jnunez@somersetvirtualacademy.com</t>
  </si>
  <si>
    <t>jorge_nunez@dadeschools.net</t>
  </si>
  <si>
    <t>132004</t>
  </si>
  <si>
    <t>2004</t>
  </si>
  <si>
    <t>ISAAC: INTEGRATED SCIENCE AND ASIAN CULTURE ACADEMY</t>
  </si>
  <si>
    <t>ELEANOR</t>
  </si>
  <si>
    <t>301 WESTWARD DR</t>
  </si>
  <si>
    <t>33166-5261</t>
  </si>
  <si>
    <t>3058698030</t>
  </si>
  <si>
    <t>3058698031</t>
  </si>
  <si>
    <t>pr2004@dadeschools.net</t>
  </si>
  <si>
    <t>ofealvarez4@dadeschools.net</t>
  </si>
  <si>
    <t>2</t>
  </si>
  <si>
    <t>136083</t>
  </si>
  <si>
    <t>6083</t>
  </si>
  <si>
    <t>JUST ARTS AND MANAGEMENT CHARTER MIDDLE SCHOOL</t>
  </si>
  <si>
    <t>2450 NW 97 AVE</t>
  </si>
  <si>
    <t>pr6083@dadeschools.net</t>
  </si>
  <si>
    <t>137050</t>
  </si>
  <si>
    <t>7050</t>
  </si>
  <si>
    <t>KEYS GATE CHARTER HIGH SCHOOL</t>
  </si>
  <si>
    <t>CORINNE</t>
  </si>
  <si>
    <t>ARMSTRONG</t>
  </si>
  <si>
    <t>2325 SE 28TH AVE</t>
  </si>
  <si>
    <t>33035-2280</t>
  </si>
  <si>
    <t>7862729600</t>
  </si>
  <si>
    <t>7862729602</t>
  </si>
  <si>
    <t>pr7050@dadeschools.net</t>
  </si>
  <si>
    <t>cbaez@keyscharter.org</t>
  </si>
  <si>
    <t>133610</t>
  </si>
  <si>
    <t>3610</t>
  </si>
  <si>
    <t>KEYS GATE CHARTER SCHOOL</t>
  </si>
  <si>
    <t>2000 SE 28TH AVE</t>
  </si>
  <si>
    <t>33035-2102</t>
  </si>
  <si>
    <t>3052305630</t>
  </si>
  <si>
    <t>3052301347</t>
  </si>
  <si>
    <t>pr3610@dadeschools.net</t>
  </si>
  <si>
    <t>137066</t>
  </si>
  <si>
    <t>7066</t>
  </si>
  <si>
    <t>LATIN BUILDERS ASSOCIATION CONSTRUCTION AND BUSINESS MANAGEMENT ACADEMY</t>
  </si>
  <si>
    <t>CHAYMA</t>
  </si>
  <si>
    <t>GOMEZ</t>
  </si>
  <si>
    <t>13835 NW 97 AVE</t>
  </si>
  <si>
    <t>33018-1213</t>
  </si>
  <si>
    <t>3058273022</t>
  </si>
  <si>
    <t>3058273023</t>
  </si>
  <si>
    <t>pr7066@dadeschools.net</t>
  </si>
  <si>
    <t>cgomez4@dadeschools.net</t>
  </si>
  <si>
    <t>135007</t>
  </si>
  <si>
    <t>LINCOLN-MARTI CHARTER SCHOOL HIALEAH CAMPUS</t>
  </si>
  <si>
    <t>YAIMY</t>
  </si>
  <si>
    <t>FERNANDEZ</t>
  </si>
  <si>
    <t>3500 W 84TH ST</t>
  </si>
  <si>
    <t>33018-4945</t>
  </si>
  <si>
    <t>3058278080</t>
  </si>
  <si>
    <t>3058278004</t>
  </si>
  <si>
    <t>pr5007@dadeschools.net</t>
  </si>
  <si>
    <t>main@lincoln-marti.com</t>
  </si>
  <si>
    <t>135025</t>
  </si>
  <si>
    <t>LINCOLN-MARTI CHARTER SCHOOL LITTLE HAVANA CAMPUS</t>
  </si>
  <si>
    <t>pr5025@dadeschools.net</t>
  </si>
  <si>
    <t>nparra@dadeschools.net</t>
  </si>
  <si>
    <t>135043</t>
  </si>
  <si>
    <t>5043</t>
  </si>
  <si>
    <t>LINCOLN-MARTI SCHOOLS INTERNATIONAL CAMPUS</t>
  </si>
  <si>
    <t>BARBARA</t>
  </si>
  <si>
    <t>SANCHEZ</t>
  </si>
  <si>
    <t>103 E LUCY ST</t>
  </si>
  <si>
    <t>FLORIDA CITY</t>
  </si>
  <si>
    <t>33034-2501</t>
  </si>
  <si>
    <t>3052423330</t>
  </si>
  <si>
    <t>3052423331</t>
  </si>
  <si>
    <t>pr5043@dadeschools.net</t>
  </si>
  <si>
    <t>bsanchez@dadeschools.net</t>
  </si>
  <si>
    <t>K-7</t>
  </si>
  <si>
    <t>130100</t>
  </si>
  <si>
    <t>0100</t>
  </si>
  <si>
    <t>MATER ACADEMY</t>
  </si>
  <si>
    <t>CECILIA</t>
  </si>
  <si>
    <t>TELLERIA-BERMEOSOLO</t>
  </si>
  <si>
    <t>7700 NW 98TH ST</t>
  </si>
  <si>
    <t>HIALEAH GARDENS</t>
  </si>
  <si>
    <t>33016-2403</t>
  </si>
  <si>
    <t>3056989900</t>
  </si>
  <si>
    <t>3056983822</t>
  </si>
  <si>
    <t>pr0100@dadeschools.net</t>
  </si>
  <si>
    <t>ctelleria@dadeschools.net</t>
  </si>
  <si>
    <t>135054</t>
  </si>
  <si>
    <t>MATER ACADEMY AT MOUNT SINAI</t>
  </si>
  <si>
    <t>EILEEN</t>
  </si>
  <si>
    <t>HERNANADEZ</t>
  </si>
  <si>
    <t>4300 ALTON RD</t>
  </si>
  <si>
    <t>MIAMI BEACH</t>
  </si>
  <si>
    <t>33140-2948</t>
  </si>
  <si>
    <t>3056041453</t>
  </si>
  <si>
    <t>3056041454</t>
  </si>
  <si>
    <t>pr5054@dadeschools.net</t>
  </si>
  <si>
    <t>e.hernandez@dadeschools.net</t>
  </si>
  <si>
    <t>137160</t>
  </si>
  <si>
    <t>7160</t>
  </si>
  <si>
    <t>MATER ACADEMY CHARTER HIGH</t>
  </si>
  <si>
    <t>JUDITH</t>
  </si>
  <si>
    <t>MARTY</t>
  </si>
  <si>
    <t>7901 NW 103RD ST</t>
  </si>
  <si>
    <t>33016-2419</t>
  </si>
  <si>
    <t>3058281886</t>
  </si>
  <si>
    <t>3058286175</t>
  </si>
  <si>
    <t>pr7160@dadeschools.net</t>
  </si>
  <si>
    <t>jmarty@dadeschools.net</t>
  </si>
  <si>
    <t>136012</t>
  </si>
  <si>
    <t>6012</t>
  </si>
  <si>
    <t>MATER ACADEMY CHARTER MIDDLE</t>
  </si>
  <si>
    <t>pr6012@dadeschools.net</t>
  </si>
  <si>
    <t>133100</t>
  </si>
  <si>
    <t>3100</t>
  </si>
  <si>
    <t>MATER ACADEMY EAST CHARTER</t>
  </si>
  <si>
    <t>BEATRICE</t>
  </si>
  <si>
    <t>RIERA</t>
  </si>
  <si>
    <t>450 SW 4TH ST</t>
  </si>
  <si>
    <t>33130-1410</t>
  </si>
  <si>
    <t>3053244667</t>
  </si>
  <si>
    <t>3053246580</t>
  </si>
  <si>
    <t>pr3100@dadeschools.net</t>
  </si>
  <si>
    <t>briera@dadeschools.net</t>
  </si>
  <si>
    <t>137037</t>
  </si>
  <si>
    <t>7037</t>
  </si>
  <si>
    <t>MATER ACADEMY EAST CHARTER HIGH SCHOOL</t>
  </si>
  <si>
    <t>ALEX</t>
  </si>
  <si>
    <t>998 SW 1ST ST</t>
  </si>
  <si>
    <t>33130-1112</t>
  </si>
  <si>
    <t>3053246963</t>
  </si>
  <si>
    <t>3053246966</t>
  </si>
  <si>
    <t>pr7037@dadeschools.net</t>
  </si>
  <si>
    <t>atamargo@dadeschools.net</t>
  </si>
  <si>
    <t>137024</t>
  </si>
  <si>
    <t>7024</t>
  </si>
  <si>
    <t>MATER ACADEMY HIGH SCHOOL OF INTERNATIONAL STUDIES</t>
  </si>
  <si>
    <t>ILEANA</t>
  </si>
  <si>
    <t>MELIAN</t>
  </si>
  <si>
    <t>795 NW 32ND ST</t>
  </si>
  <si>
    <t>33127-3645</t>
  </si>
  <si>
    <t>3056340445</t>
  </si>
  <si>
    <t>3056340046</t>
  </si>
  <si>
    <t>pr7024@dadeschools.net</t>
  </si>
  <si>
    <t>imelian@materacademyis.com</t>
  </si>
  <si>
    <t>137018</t>
  </si>
  <si>
    <t>7018</t>
  </si>
  <si>
    <t>MATER ACADEMY LAKES HIGH SCHOOL</t>
  </si>
  <si>
    <t>RENE</t>
  </si>
  <si>
    <t>ROVIROSA</t>
  </si>
  <si>
    <t>17300 NW 87TH AVE</t>
  </si>
  <si>
    <t>33015-3516</t>
  </si>
  <si>
    <t>3055123917</t>
  </si>
  <si>
    <t>3055123912</t>
  </si>
  <si>
    <t>pr7018@dadeschools.net</t>
  </si>
  <si>
    <t>rrovirosa@dadeschools.net</t>
  </si>
  <si>
    <t>136033</t>
  </si>
  <si>
    <t>6033</t>
  </si>
  <si>
    <t>MATER ACADEMY LAKES MIDDLE SCHOOL</t>
  </si>
  <si>
    <t>FRANK</t>
  </si>
  <si>
    <t>JIMENEZ</t>
  </si>
  <si>
    <t>pr6033@dadeschools.net</t>
  </si>
  <si>
    <t>fjimenez@dadeschools.net</t>
  </si>
  <si>
    <t>135047</t>
  </si>
  <si>
    <t>5047</t>
  </si>
  <si>
    <t>MATER ACADEMY MIAMI BEACH</t>
  </si>
  <si>
    <t>MARISOL</t>
  </si>
  <si>
    <t>8625 BYRON AVE</t>
  </si>
  <si>
    <t>33141-4834</t>
  </si>
  <si>
    <t>3058642889</t>
  </si>
  <si>
    <t>3058642890</t>
  </si>
  <si>
    <t>pr5047@dadeschools.net</t>
  </si>
  <si>
    <t>marisolg@dadeschools.net</t>
  </si>
  <si>
    <t>136047</t>
  </si>
  <si>
    <t>6047</t>
  </si>
  <si>
    <t>MATER ACADEMY MIDDLE SCHOOL OF INTERNATIONAL STUDIES</t>
  </si>
  <si>
    <t>3056340446</t>
  </si>
  <si>
    <t>pr6047@dadeschools.net</t>
  </si>
  <si>
    <t>5-8</t>
  </si>
  <si>
    <t>131017</t>
  </si>
  <si>
    <t>1017</t>
  </si>
  <si>
    <t>MATER ACADEMY OF INTERNATIONAL STUDIES</t>
  </si>
  <si>
    <t>pr1017@dadeschools.net</t>
  </si>
  <si>
    <t>135046</t>
  </si>
  <si>
    <t>MATER BRICKELL PREPARATORY ACADEMY</t>
  </si>
  <si>
    <t>SHEILA</t>
  </si>
  <si>
    <t>2805 SW 32ND AVE</t>
  </si>
  <si>
    <t>33133-3431</t>
  </si>
  <si>
    <t>3054424992</t>
  </si>
  <si>
    <t>3054424993</t>
  </si>
  <si>
    <t>pr5046@dadeschools.net</t>
  </si>
  <si>
    <t>920148@dadeschools.net</t>
  </si>
  <si>
    <t>136009</t>
  </si>
  <si>
    <t>6009</t>
  </si>
  <si>
    <t>MATER EAST ACADEMY MIDDLE SCHOOL</t>
  </si>
  <si>
    <t>REIRA</t>
  </si>
  <si>
    <t>pr6009@dadeschools.net</t>
  </si>
  <si>
    <t>130312</t>
  </si>
  <si>
    <t>0312</t>
  </si>
  <si>
    <t>MATER GARDENS ACADEMY</t>
  </si>
  <si>
    <t>LOURDES</t>
  </si>
  <si>
    <t>ISLA-MARRERO</t>
  </si>
  <si>
    <t>9010 NW 178TH LN</t>
  </si>
  <si>
    <t>33018-6548</t>
  </si>
  <si>
    <t>3055129775</t>
  </si>
  <si>
    <t>3055123708</t>
  </si>
  <si>
    <t>pr0312@dadeschools.net</t>
  </si>
  <si>
    <t>lmarrero@dadeschools.net</t>
  </si>
  <si>
    <t>136042</t>
  </si>
  <si>
    <t>6042</t>
  </si>
  <si>
    <t>MATER GARDENS ACADEMY MIDDLE SCHOOL</t>
  </si>
  <si>
    <t>pr6042@dadeschools.net</t>
  </si>
  <si>
    <t>135045</t>
  </si>
  <si>
    <t>5045</t>
  </si>
  <si>
    <t>MATER GROVE ACADEMY</t>
  </si>
  <si>
    <t>3054464993</t>
  </si>
  <si>
    <t>pr5045@dadeschools.net</t>
  </si>
  <si>
    <t>1-6</t>
  </si>
  <si>
    <t>133000</t>
  </si>
  <si>
    <t>3000</t>
  </si>
  <si>
    <t>MATER INTERNATIONAL ACADEMY</t>
  </si>
  <si>
    <t>3405 NW 27TH AVE</t>
  </si>
  <si>
    <t>3056388016</t>
  </si>
  <si>
    <t>3056388017</t>
  </si>
  <si>
    <t>info@materinternational.com</t>
  </si>
  <si>
    <t>137014</t>
  </si>
  <si>
    <t>7014</t>
  </si>
  <si>
    <t>MATER PERFORMING ARTS &amp; ENTERTAINMENT ACADEMY</t>
  </si>
  <si>
    <t>pr7014@dadeschools.net</t>
  </si>
  <si>
    <t>136997</t>
  </si>
  <si>
    <t>6997</t>
  </si>
  <si>
    <t>MATER VIRTUAL ACADEMY CHARTER MIDDLE/HIGH SCHOOL</t>
  </si>
  <si>
    <t>OFELIA</t>
  </si>
  <si>
    <t>pr6997@dadeschools.net</t>
  </si>
  <si>
    <t>137062</t>
  </si>
  <si>
    <t>7062</t>
  </si>
  <si>
    <t>MAVERICKS HIGH OF NORTH MIAMI DADE COUNTY</t>
  </si>
  <si>
    <t>ALEJANDRO</t>
  </si>
  <si>
    <t>MADRIGAL</t>
  </si>
  <si>
    <t>16150 NE 17TH AVE</t>
  </si>
  <si>
    <t>NORTH MIAMI BEACH</t>
  </si>
  <si>
    <t>33162-4744</t>
  </si>
  <si>
    <t>7866297053</t>
  </si>
  <si>
    <t>3059495604</t>
  </si>
  <si>
    <t>pr7062@dadeschools.net</t>
  </si>
  <si>
    <t>amadrigal@mavericksineducation.com</t>
  </si>
  <si>
    <t>137065</t>
  </si>
  <si>
    <t>7065</t>
  </si>
  <si>
    <t>MAVERICKS HIGH OF SOUTH MIAMI DADE COUNTY</t>
  </si>
  <si>
    <t>WALKE</t>
  </si>
  <si>
    <t>698 N HOMESTEAD BLVD</t>
  </si>
  <si>
    <t>33030-6207</t>
  </si>
  <si>
    <t>3059096307</t>
  </si>
  <si>
    <t>3052482913</t>
  </si>
  <si>
    <t>pr7065@dadeschools.net</t>
  </si>
  <si>
    <t>DWalke@mavericksineducation.com</t>
  </si>
  <si>
    <t>137059</t>
  </si>
  <si>
    <t>7059</t>
  </si>
  <si>
    <t>MIAMI ARTS CHARTER</t>
  </si>
  <si>
    <t>ALFREDO</t>
  </si>
  <si>
    <t>DE LA ROSA</t>
  </si>
  <si>
    <t>3900 BISCAYNE BLVD</t>
  </si>
  <si>
    <t>33137-3721</t>
  </si>
  <si>
    <t>3057636257</t>
  </si>
  <si>
    <t>3057405670</t>
  </si>
  <si>
    <t>pr7059@dadeschools.net</t>
  </si>
  <si>
    <t>adelarosa@miamiartscharter.net</t>
  </si>
  <si>
    <t>134000</t>
  </si>
  <si>
    <t>4000</t>
  </si>
  <si>
    <t>MIAMI CHILDREN'S MUSEUM CHARTER SCHOOL</t>
  </si>
  <si>
    <t>NINA</t>
  </si>
  <si>
    <t>CORTINA</t>
  </si>
  <si>
    <t>980 MACARTHUR CSWY</t>
  </si>
  <si>
    <t>33132-1604</t>
  </si>
  <si>
    <t>3053293758</t>
  </si>
  <si>
    <t>3053293767</t>
  </si>
  <si>
    <t>pr4000@dadeschools.net</t>
  </si>
  <si>
    <t>ncortina@dadeschools.net</t>
  </si>
  <si>
    <t>137058</t>
  </si>
  <si>
    <t>7058</t>
  </si>
  <si>
    <t>MIAMI COMMUNITY CHARTER HIGH SCHOOL</t>
  </si>
  <si>
    <t>JILA</t>
  </si>
  <si>
    <t>REZAIE</t>
  </si>
  <si>
    <t>18720 SW 352ND ST</t>
  </si>
  <si>
    <t>33034-4580</t>
  </si>
  <si>
    <t>3052452552</t>
  </si>
  <si>
    <t>3052452527</t>
  </si>
  <si>
    <t>pr7058@dadeschools.net</t>
  </si>
  <si>
    <t>jrezaie@dadeschools.net</t>
  </si>
  <si>
    <t>136048</t>
  </si>
  <si>
    <t>6048</t>
  </si>
  <si>
    <t>MIAMI COMMUNITY CHARTER MIDDLE SCHOOL</t>
  </si>
  <si>
    <t>SERA-SIRVEN</t>
  </si>
  <si>
    <t>pr6048@dadeschools.net</t>
  </si>
  <si>
    <t>130102</t>
  </si>
  <si>
    <t>0102</t>
  </si>
  <si>
    <t>MIAMI COMMUNITY CHARTER SCHOOL</t>
  </si>
  <si>
    <t>101 S REDLAND RD</t>
  </si>
  <si>
    <t>33034-4630</t>
  </si>
  <si>
    <t>pr0102@dadeschools.net</t>
  </si>
  <si>
    <t>137068</t>
  </si>
  <si>
    <t>7068</t>
  </si>
  <si>
    <t>NORTH GARDENS HIGH SCHOOL</t>
  </si>
  <si>
    <t>NEISHA</t>
  </si>
  <si>
    <t>MACK-FREEMAN</t>
  </si>
  <si>
    <t>4692F NW 183RD ST</t>
  </si>
  <si>
    <t>33055-3054</t>
  </si>
  <si>
    <t>7865286308</t>
  </si>
  <si>
    <t>3056211611</t>
  </si>
  <si>
    <t>pr7068@dadeschools.net</t>
  </si>
  <si>
    <t>niesha.mack-freeman@als-education.com</t>
  </si>
  <si>
    <t>137069</t>
  </si>
  <si>
    <t>7069</t>
  </si>
  <si>
    <t>NORTH PARK HIGH SCHOOL</t>
  </si>
  <si>
    <t>3400 NW 135TH ST</t>
  </si>
  <si>
    <t>33054-4708</t>
  </si>
  <si>
    <t>3057202995</t>
  </si>
  <si>
    <t>3059533289</t>
  </si>
  <si>
    <t>pr7069@dadeschools.net</t>
  </si>
  <si>
    <t>944022@dadeschools.net</t>
  </si>
  <si>
    <t>133032</t>
  </si>
  <si>
    <t>3032</t>
  </si>
  <si>
    <t>PALM GLADES PREPARATORY ACADEMY</t>
  </si>
  <si>
    <t>ARCHALENA</t>
  </si>
  <si>
    <t>COATS</t>
  </si>
  <si>
    <t>22655 SW 112 AVE</t>
  </si>
  <si>
    <t>33170</t>
  </si>
  <si>
    <t>7862722269</t>
  </si>
  <si>
    <t>7864468956</t>
  </si>
  <si>
    <t>pr3032@dadeschools.net</t>
  </si>
  <si>
    <t>acoats@palmgladesacademy.com</t>
  </si>
  <si>
    <t>137032</t>
  </si>
  <si>
    <t>7032</t>
  </si>
  <si>
    <t>PALM GLADES PREPARATORY ACADEMY HIGH SCHOOL</t>
  </si>
  <si>
    <t>pr7032@dadeschools.net</t>
  </si>
  <si>
    <t>135048</t>
  </si>
  <si>
    <t>PINECREST ACADEMY (NORTH CAMPUS)</t>
  </si>
  <si>
    <t>LARRAURI</t>
  </si>
  <si>
    <t>10207 W FLAGLER ST</t>
  </si>
  <si>
    <t>33174-1743</t>
  </si>
  <si>
    <t>3055539762</t>
  </si>
  <si>
    <t>3055539763</t>
  </si>
  <si>
    <t>pr5048@dadeschools.net</t>
  </si>
  <si>
    <t>vlarrauri@dadeschools.net</t>
  </si>
  <si>
    <t>130342</t>
  </si>
  <si>
    <t>0342</t>
  </si>
  <si>
    <t>PINECREST ACADEMY (SOUTH CAMPUS)</t>
  </si>
  <si>
    <t>CLEMENTE</t>
  </si>
  <si>
    <t>15130 SW 80TH ST</t>
  </si>
  <si>
    <t>33193-1302</t>
  </si>
  <si>
    <t>3053860800</t>
  </si>
  <si>
    <t>3053866298</t>
  </si>
  <si>
    <t>pr0342@dadeschools.net</t>
  </si>
  <si>
    <t>eclemente@pinecrestacademysouth.com</t>
  </si>
  <si>
    <t>136022</t>
  </si>
  <si>
    <t>6022</t>
  </si>
  <si>
    <t>PINECREST ACADEMY CHARTER MIDDLE SCHOOL</t>
  </si>
  <si>
    <t>14901 SW 42ND ST</t>
  </si>
  <si>
    <t>33185-4535</t>
  </si>
  <si>
    <t>3055598583</t>
  </si>
  <si>
    <t>3055598584</t>
  </si>
  <si>
    <t>pr6022@dadeschools.net</t>
  </si>
  <si>
    <t>mbnunez@dadeschools.net</t>
  </si>
  <si>
    <t>135049</t>
  </si>
  <si>
    <t>PINECREST COVE ACADEMY</t>
  </si>
  <si>
    <t>SUSIE</t>
  </si>
  <si>
    <t>DOPICO</t>
  </si>
  <si>
    <t>4101 SW 107TH AVE</t>
  </si>
  <si>
    <t>33165-4814</t>
  </si>
  <si>
    <t>3054802097</t>
  </si>
  <si>
    <t>3052071897</t>
  </si>
  <si>
    <t>pr5049@dadeschools.net</t>
  </si>
  <si>
    <t>sdopico@dadeschools.net</t>
  </si>
  <si>
    <t>130600</t>
  </si>
  <si>
    <t>0600</t>
  </si>
  <si>
    <t>PINECREST PREPARATORY ACADEMY</t>
  </si>
  <si>
    <t>14301 SW 42ND ST</t>
  </si>
  <si>
    <t>33175-7832</t>
  </si>
  <si>
    <t>3052071027</t>
  </si>
  <si>
    <t>diazana@dadeschools.net</t>
  </si>
  <si>
    <t>137053</t>
  </si>
  <si>
    <t>7053</t>
  </si>
  <si>
    <t>PINECREST PREPARATORY ACADEMY CHARTER HIGH SCHOOL</t>
  </si>
  <si>
    <t>pr7053@dadeschools.net</t>
  </si>
  <si>
    <t>133035</t>
  </si>
  <si>
    <t>3035</t>
  </si>
  <si>
    <t>RAMZ ACADEMY K-5 MIAMI CAMPUS</t>
  </si>
  <si>
    <t>MAYBELLINE</t>
  </si>
  <si>
    <t>TRUESDELL</t>
  </si>
  <si>
    <t>2609 NW 7TH ST</t>
  </si>
  <si>
    <t>33125-3022</t>
  </si>
  <si>
    <t>7864455697</t>
  </si>
  <si>
    <t>3056428624</t>
  </si>
  <si>
    <t>pr3035@dadeschools.net</t>
  </si>
  <si>
    <t>mtruesdell2@dadeschools.net</t>
  </si>
  <si>
    <t>130400</t>
  </si>
  <si>
    <t>0400</t>
  </si>
  <si>
    <t>RENAISSANCE ELEMENTARY CHARTER SCHOOL</t>
  </si>
  <si>
    <t>HORTENSIA</t>
  </si>
  <si>
    <t>10651 NW 19TH ST</t>
  </si>
  <si>
    <t>33172-2536</t>
  </si>
  <si>
    <t>3055912225</t>
  </si>
  <si>
    <t>3055912984</t>
  </si>
  <si>
    <t>pr0400@dadeschools.net</t>
  </si>
  <si>
    <t>mtorres@recscharter.org</t>
  </si>
  <si>
    <t>136028</t>
  </si>
  <si>
    <t>6028</t>
  </si>
  <si>
    <t>RENAISSANCE MIDDLE CHARTER SCHOOL</t>
  </si>
  <si>
    <t>8360 NW 33RD ST</t>
  </si>
  <si>
    <t>33122-1938</t>
  </si>
  <si>
    <t>3057284622</t>
  </si>
  <si>
    <t>7864011978</t>
  </si>
  <si>
    <t>pr6028@dadeschools.net</t>
  </si>
  <si>
    <t>132006</t>
  </si>
  <si>
    <t>2006</t>
  </si>
  <si>
    <t>RICHARD ALLEN LEADERSHIP ACADEMY</t>
  </si>
  <si>
    <t>LATOYA</t>
  </si>
  <si>
    <t>TUCKER-ROBINSON</t>
  </si>
  <si>
    <t>940 CALIPH ST</t>
  </si>
  <si>
    <t>33054-3507</t>
  </si>
  <si>
    <t>7866152977</t>
  </si>
  <si>
    <t>7866153032</t>
  </si>
  <si>
    <t>pr2006@dadeschools.net</t>
  </si>
  <si>
    <t>927147@dadeschools.net</t>
  </si>
  <si>
    <t>130332</t>
  </si>
  <si>
    <t>0332</t>
  </si>
  <si>
    <t>SOMERSET ACADEMY (SILVER PALMS)</t>
  </si>
  <si>
    <t>KERRI ANN</t>
  </si>
  <si>
    <t>23255 SW 115TH AVE</t>
  </si>
  <si>
    <t>33032-4505</t>
  </si>
  <si>
    <t>3052573737</t>
  </si>
  <si>
    <t>3052573751</t>
  </si>
  <si>
    <t>pr0332@dadeschools.net</t>
  </si>
  <si>
    <t>942511@dadeschools.net</t>
  </si>
  <si>
    <t>134012</t>
  </si>
  <si>
    <t>4012</t>
  </si>
  <si>
    <t>SOMERSET ACADEMY AT SILVER PALMS</t>
  </si>
  <si>
    <t>pr4012@dadeschools.net</t>
  </si>
  <si>
    <t>135062</t>
  </si>
  <si>
    <t>5062</t>
  </si>
  <si>
    <t>SOMERSET ACADEMY BAY</t>
  </si>
  <si>
    <t>SALLI</t>
  </si>
  <si>
    <t>HERNANDEZ</t>
  </si>
  <si>
    <t>9500 SW 97TH AVE</t>
  </si>
  <si>
    <t>33176</t>
  </si>
  <si>
    <t>3052740682</t>
  </si>
  <si>
    <t>3052740683</t>
  </si>
  <si>
    <t>pr5062@dadeschools.net</t>
  </si>
  <si>
    <t>sailihernandez@dadeschools.net</t>
  </si>
  <si>
    <t>136128</t>
  </si>
  <si>
    <t>6128</t>
  </si>
  <si>
    <t>SOMERSET ACADEMY BAY MIDDLE SCHOOL</t>
  </si>
  <si>
    <t>pr6128@dadeschools.net</t>
  </si>
  <si>
    <t>130520</t>
  </si>
  <si>
    <t>0520</t>
  </si>
  <si>
    <t>SOMERSET ACADEMY CHARTER</t>
  </si>
  <si>
    <t>SUZETTE</t>
  </si>
  <si>
    <t>RUIZ</t>
  </si>
  <si>
    <t>18491 SW 134TH AVE</t>
  </si>
  <si>
    <t>33177-2923</t>
  </si>
  <si>
    <t>3059696074</t>
  </si>
  <si>
    <t>3059696077</t>
  </si>
  <si>
    <t>pr0520@dadeschools.net</t>
  </si>
  <si>
    <t>sruiz0520@dadeschools.net</t>
  </si>
  <si>
    <t>130339</t>
  </si>
  <si>
    <t>0339</t>
  </si>
  <si>
    <t>SOMERSET ACADEMY CHARTER ELEMENTARY SCHOOL (SOUTH HOMESTEAD)</t>
  </si>
  <si>
    <t>LAYDA</t>
  </si>
  <si>
    <t>MORALES</t>
  </si>
  <si>
    <t>300 SE 1ST DR</t>
  </si>
  <si>
    <t>33030-7307</t>
  </si>
  <si>
    <t>3052456108</t>
  </si>
  <si>
    <t>3052456109</t>
  </si>
  <si>
    <t>pr0339@dadeschools.net</t>
  </si>
  <si>
    <t>morales21@dadeschools.net</t>
  </si>
  <si>
    <t>137042</t>
  </si>
  <si>
    <t>7042</t>
  </si>
  <si>
    <t>SOMERSET ACADEMY CHARTER HIGH SCHOOL</t>
  </si>
  <si>
    <t>pr7042@dadeschools.net</t>
  </si>
  <si>
    <t>942511@dadeschools.nett</t>
  </si>
  <si>
    <t>137038</t>
  </si>
  <si>
    <t>7038</t>
  </si>
  <si>
    <t>SOMERSET ACADEMY CHARTER HIGH SCHOOL (SOUTH CAMPUS)</t>
  </si>
  <si>
    <t>pr7038@dadeschools.net</t>
  </si>
  <si>
    <t>137034</t>
  </si>
  <si>
    <t>7034</t>
  </si>
  <si>
    <t>SOMERSET ACADEMY CHARTER HIGH SCHOOL (SOUTH HOMESTEAD)</t>
  </si>
  <si>
    <t>ROBERT</t>
  </si>
  <si>
    <t>SERNA</t>
  </si>
  <si>
    <t>305 NE 2ND RD</t>
  </si>
  <si>
    <t>33030-6102</t>
  </si>
  <si>
    <t>3052587497</t>
  </si>
  <si>
    <t>3052587498</t>
  </si>
  <si>
    <t>pr7010@dadeschools.net</t>
  </si>
  <si>
    <t>ALINA_LOPEZ@DADESCHOOLS.NET</t>
  </si>
  <si>
    <t>136004</t>
  </si>
  <si>
    <t>6004</t>
  </si>
  <si>
    <t>SOMERSET ACADEMY CHARTER MIDDLE SCHOOL</t>
  </si>
  <si>
    <t>pr6004@dadeschools.net</t>
  </si>
  <si>
    <t>136043</t>
  </si>
  <si>
    <t>6043</t>
  </si>
  <si>
    <t>SOMERSET ACADEMY CHARTER MIDDLE SCHOOL (COUNTRY PALMS)</t>
  </si>
  <si>
    <t>IDALIA</t>
  </si>
  <si>
    <t>SUAREZ</t>
  </si>
  <si>
    <t>1700 N KROME AVE</t>
  </si>
  <si>
    <t>33030-3236</t>
  </si>
  <si>
    <t>3052464949</t>
  </si>
  <si>
    <t>3052494919</t>
  </si>
  <si>
    <t>pr6043@dadeschools.net</t>
  </si>
  <si>
    <t>isuarez@dadeschools.net</t>
  </si>
  <si>
    <t>136013</t>
  </si>
  <si>
    <t>6013</t>
  </si>
  <si>
    <t>SOMERSET ACADEMY CHARTER MIDDLE SCHOOL (SOUTH HOMESTEAD)</t>
  </si>
  <si>
    <t>ALINA</t>
  </si>
  <si>
    <t>LOPEZ</t>
  </si>
  <si>
    <t>pr6013@dadeschools.net</t>
  </si>
  <si>
    <t>136053</t>
  </si>
  <si>
    <t>6053</t>
  </si>
  <si>
    <t>SOMERSET ACADEMY CHARTER MIDDLE SCHOOL SOUTH MIAMI CAMPUS</t>
  </si>
  <si>
    <t>LUISA</t>
  </si>
  <si>
    <t>CORRAL</t>
  </si>
  <si>
    <t>5876 SW 68TH ST</t>
  </si>
  <si>
    <t>SOUTH MIAMI</t>
  </si>
  <si>
    <t>33143-3693</t>
  </si>
  <si>
    <t>3057400509</t>
  </si>
  <si>
    <t>3057400510</t>
  </si>
  <si>
    <t>pr6053@dadeschools.net</t>
  </si>
  <si>
    <t>lcorral@dadeschools.net</t>
  </si>
  <si>
    <t>132007</t>
  </si>
  <si>
    <t>2007</t>
  </si>
  <si>
    <t>SOMERSET ACADEMY ELEMENTARY SCHOOL SOUTH MIAMI CAMPUS</t>
  </si>
  <si>
    <t>KIM</t>
  </si>
  <si>
    <t>GUILARTE</t>
  </si>
  <si>
    <t>pr2007@dadeschools.net</t>
  </si>
  <si>
    <t>kimguilarte@dadeschools.net</t>
  </si>
  <si>
    <t>132012</t>
  </si>
  <si>
    <t>2012</t>
  </si>
  <si>
    <t>SOMERSET ARTS ACADEMY</t>
  </si>
  <si>
    <t>pr2012@dadeschools.net</t>
  </si>
  <si>
    <t>135008</t>
  </si>
  <si>
    <t>5008</t>
  </si>
  <si>
    <t>SOMERSET GABLES ACADEMY</t>
  </si>
  <si>
    <t>624 ANASTASIA AVE</t>
  </si>
  <si>
    <t>CORAL GABLES</t>
  </si>
  <si>
    <t>33134-6404</t>
  </si>
  <si>
    <t>3054428626</t>
  </si>
  <si>
    <t>3054428627</t>
  </si>
  <si>
    <t>pr5008@dadeschools.net</t>
  </si>
  <si>
    <t>K-4</t>
  </si>
  <si>
    <t>133033</t>
  </si>
  <si>
    <t>3033</t>
  </si>
  <si>
    <t>SOMERSET OAKS ACADEMY</t>
  </si>
  <si>
    <t>1000 OLD DIXIE HWY</t>
  </si>
  <si>
    <t>33030-4947</t>
  </si>
  <si>
    <t>3052473993</t>
  </si>
  <si>
    <t>3052473994</t>
  </si>
  <si>
    <t>pr3033@dadeschools.net</t>
  </si>
  <si>
    <t>135002</t>
  </si>
  <si>
    <t>SOMERSET PREPARATORY ACADEMY SUNSET</t>
  </si>
  <si>
    <t>11155 SW 112 AVE</t>
  </si>
  <si>
    <t>3052719000</t>
  </si>
  <si>
    <t>cristinacruz@dadeschools.net</t>
  </si>
  <si>
    <t>136016</t>
  </si>
  <si>
    <t>6016</t>
  </si>
  <si>
    <t>SOMERSET VIRTUAL ACADEMY</t>
  </si>
  <si>
    <t>jnunez@somersetvirtualcharteracademy.org</t>
  </si>
  <si>
    <t>131070</t>
  </si>
  <si>
    <t>1070</t>
  </si>
  <si>
    <t>SOUTH FLORIDA AUTISM CHARTER SCHOOL INC</t>
  </si>
  <si>
    <t>TAMARA</t>
  </si>
  <si>
    <t>MOODIE-RAMDEEN</t>
  </si>
  <si>
    <t>18305 NW 75TH PL</t>
  </si>
  <si>
    <t>33015-2957</t>
  </si>
  <si>
    <t>3058232700</t>
  </si>
  <si>
    <t>3058232705</t>
  </si>
  <si>
    <t>pr1070@dadeschools.net</t>
  </si>
  <si>
    <t>drmoodie@dadeschools.net</t>
  </si>
  <si>
    <t>PREK-12</t>
  </si>
  <si>
    <t>136015</t>
  </si>
  <si>
    <t>6015</t>
  </si>
  <si>
    <t>SPORTS LEADERSHIP AND MANAGEMENT (SLAM) CHARTER MIDDLE SCHOOL</t>
  </si>
  <si>
    <t>604 NW 12 AVE</t>
  </si>
  <si>
    <t>33136-3610</t>
  </si>
  <si>
    <t>3053260003</t>
  </si>
  <si>
    <t>3053260004</t>
  </si>
  <si>
    <t>6015pr@dadeschools.net</t>
  </si>
  <si>
    <t>137016</t>
  </si>
  <si>
    <t>7016</t>
  </si>
  <si>
    <t>SPORTS LEADERSHIP OF MIAMI CHARTER HIGH SCHOOL</t>
  </si>
  <si>
    <t>pr7016@dadeschools.net</t>
  </si>
  <si>
    <t>137015</t>
  </si>
  <si>
    <t>7015</t>
  </si>
  <si>
    <t>STELLAR LEADERSHIP ACADEMY</t>
  </si>
  <si>
    <t>ANGEL</t>
  </si>
  <si>
    <t>CHAISSON</t>
  </si>
  <si>
    <t>7900 NW 27TH AVE # F20</t>
  </si>
  <si>
    <t>33147-4909</t>
  </si>
  <si>
    <t>3056932273</t>
  </si>
  <si>
    <t>3056938016</t>
  </si>
  <si>
    <t>pr7015@dadeschools.net</t>
  </si>
  <si>
    <t>130072</t>
  </si>
  <si>
    <t>0072</t>
  </si>
  <si>
    <t>SUMMERVILLE ADVANTAGE ACADEMY</t>
  </si>
  <si>
    <t>pr0072@dadeschools.net</t>
  </si>
  <si>
    <t>928219@dadeschools.net</t>
  </si>
  <si>
    <t>1-5</t>
  </si>
  <si>
    <t>131010</t>
  </si>
  <si>
    <t>THE CHARTER SCHOOL AT WATERSTONE</t>
  </si>
  <si>
    <t>pr1010@dadeschools.net</t>
  </si>
  <si>
    <t>rvaldes@charterschoolatwaterstone.com</t>
  </si>
  <si>
    <t>136018</t>
  </si>
  <si>
    <t>6018</t>
  </si>
  <si>
    <t>THE SEED SCHOOL OF MIAMI</t>
  </si>
  <si>
    <t>KARA</t>
  </si>
  <si>
    <t>LOCKE</t>
  </si>
  <si>
    <t>15800 NW 42 AVE</t>
  </si>
  <si>
    <t>33054-6155</t>
  </si>
  <si>
    <t>3056001367</t>
  </si>
  <si>
    <t>3055037033</t>
  </si>
  <si>
    <t>klocke@miami.seedschool.org</t>
  </si>
  <si>
    <t>132060</t>
  </si>
  <si>
    <t>2060</t>
  </si>
  <si>
    <t>THEODORE R. AND THELMA A. GIBSON CHARTER SCHOOL</t>
  </si>
  <si>
    <t>FAHREED</t>
  </si>
  <si>
    <t>KAHN</t>
  </si>
  <si>
    <t>1682 NW 4TH AVE</t>
  </si>
  <si>
    <t>33136-1507</t>
  </si>
  <si>
    <t>3054380895</t>
  </si>
  <si>
    <t>3054380896</t>
  </si>
  <si>
    <t>pr2060@dadeschools.net</t>
  </si>
  <si>
    <t>khanfareed@dadeschools.net</t>
  </si>
  <si>
    <t>131000</t>
  </si>
  <si>
    <t>1000</t>
  </si>
  <si>
    <t>TRUE NORTH CLASSICAL ACADEMY</t>
  </si>
  <si>
    <t>MARC</t>
  </si>
  <si>
    <t>SNYDER</t>
  </si>
  <si>
    <t>9393 SW 72ND ST</t>
  </si>
  <si>
    <t>33173-3204</t>
  </si>
  <si>
    <t>3057495725</t>
  </si>
  <si>
    <t>3057495729</t>
  </si>
  <si>
    <t>info@truenorthcharter.org</t>
  </si>
  <si>
    <t>pr1000@dadeschools.net</t>
  </si>
  <si>
    <t>131020</t>
  </si>
  <si>
    <t>1020</t>
  </si>
  <si>
    <t>YOUTH CO-OP CHARTER SCHOOL</t>
  </si>
  <si>
    <t>MARITZA</t>
  </si>
  <si>
    <t>ARAGON</t>
  </si>
  <si>
    <t>7700 W 20TH AVE</t>
  </si>
  <si>
    <t>33016-1859</t>
  </si>
  <si>
    <t>3058198855</t>
  </si>
  <si>
    <t>3058198455</t>
  </si>
  <si>
    <t>maragon@dadeschools.net</t>
  </si>
  <si>
    <t>Maragon@dadeschools.net</t>
  </si>
  <si>
    <t>137070</t>
  </si>
  <si>
    <t>7070</t>
  </si>
  <si>
    <t>YOUTH CO-OP PREPARATORY HIGH SCHOOL</t>
  </si>
  <si>
    <t>7700 WEST 20 AVE</t>
  </si>
  <si>
    <t>3058269212</t>
  </si>
  <si>
    <t>pr7070@dadeschools.net</t>
  </si>
  <si>
    <t>150043</t>
  </si>
  <si>
    <t>15</t>
  </si>
  <si>
    <t>DIXIE</t>
  </si>
  <si>
    <t>0043</t>
  </si>
  <si>
    <t>KINDER CUB SCHOOL INC</t>
  </si>
  <si>
    <t>RITA</t>
  </si>
  <si>
    <t>HARRIS</t>
  </si>
  <si>
    <t>149 NE 221ST AVE</t>
  </si>
  <si>
    <t>CROSS CITY</t>
  </si>
  <si>
    <t>32628-5663</t>
  </si>
  <si>
    <t>3524980002</t>
  </si>
  <si>
    <t>3524980033</t>
  </si>
  <si>
    <t>ritalharris@bellsouth.net</t>
  </si>
  <si>
    <t>K-2</t>
  </si>
  <si>
    <t>165421</t>
  </si>
  <si>
    <t>16</t>
  </si>
  <si>
    <t>DUVAL</t>
  </si>
  <si>
    <t>BISCAYNE HIGH SCHOOL</t>
  </si>
  <si>
    <t>1680 DUNN AVE STE 8</t>
  </si>
  <si>
    <t>32218-4782</t>
  </si>
  <si>
    <t>9043014367</t>
  </si>
  <si>
    <t>onesha.richards-mcintosh@als-education.com</t>
  </si>
  <si>
    <t>161321</t>
  </si>
  <si>
    <t>1321</t>
  </si>
  <si>
    <t>DUVAL CHARTER AT BAYMEADOWS</t>
  </si>
  <si>
    <t>KIMBERLY</t>
  </si>
  <si>
    <t>STIDHAM</t>
  </si>
  <si>
    <t>7510 BAYMEADOWS WAY</t>
  </si>
  <si>
    <t>32256-6818</t>
  </si>
  <si>
    <t>9522021855</t>
  </si>
  <si>
    <t>kstidham@baymeadowscharter.org</t>
  </si>
  <si>
    <t>161311</t>
  </si>
  <si>
    <t>1311</t>
  </si>
  <si>
    <t>DUVAL CHARTER HIGH SCHOOL AT BAYMEADOWS</t>
  </si>
  <si>
    <t>9046387947</t>
  </si>
  <si>
    <t>161231</t>
  </si>
  <si>
    <t>1231</t>
  </si>
  <si>
    <t>DUVAL CHARTER SCHOLARS ACADEMY</t>
  </si>
  <si>
    <t>THOMPSON</t>
  </si>
  <si>
    <t>100 BELLTEL WAY</t>
  </si>
  <si>
    <t>32216-7201</t>
  </si>
  <si>
    <t>9047241536</t>
  </si>
  <si>
    <t>mthompson@duvalcharter.org</t>
  </si>
  <si>
    <t>165591</t>
  </si>
  <si>
    <t>5591</t>
  </si>
  <si>
    <t>DUVAL CHARTER SCHOOL AT FLAGLER CENTER</t>
  </si>
  <si>
    <t>ADAM</t>
  </si>
  <si>
    <t>CROSS</t>
  </si>
  <si>
    <t>12755 FLAGLER CENTER BLVD</t>
  </si>
  <si>
    <t>32258</t>
  </si>
  <si>
    <t>9044235348</t>
  </si>
  <si>
    <t>across@flaglercharter.org</t>
  </si>
  <si>
    <t>165511</t>
  </si>
  <si>
    <t>5511</t>
  </si>
  <si>
    <t>DUVAL CHARTER SCHOOL AT MANDARIN</t>
  </si>
  <si>
    <t>DAWN</t>
  </si>
  <si>
    <t>LAMB</t>
  </si>
  <si>
    <t>5209 SHAD RD</t>
  </si>
  <si>
    <t>32257-2005</t>
  </si>
  <si>
    <t>9044402901</t>
  </si>
  <si>
    <t>dlamb@mandarincharter.org</t>
  </si>
  <si>
    <t>165551</t>
  </si>
  <si>
    <t>5551</t>
  </si>
  <si>
    <t>DUVAL CHARTER SCHOOL AT SOUTHSIDE</t>
  </si>
  <si>
    <t>8680 AC SKINNER PKWY</t>
  </si>
  <si>
    <t>adoty@southsidecharter.org</t>
  </si>
  <si>
    <t>165411</t>
  </si>
  <si>
    <t>5411</t>
  </si>
  <si>
    <t>DUVAL CHARTER SCHOOL AT WESTSIDE</t>
  </si>
  <si>
    <t>TANIA</t>
  </si>
  <si>
    <t>WOODS</t>
  </si>
  <si>
    <t>9238 103RD ST</t>
  </si>
  <si>
    <t>32210-8610</t>
  </si>
  <si>
    <t>9044210250</t>
  </si>
  <si>
    <t>9044210251</t>
  </si>
  <si>
    <t>twoods@duvalcharter.org</t>
  </si>
  <si>
    <t>twoods@westsidecharter.org</t>
  </si>
  <si>
    <t>160531</t>
  </si>
  <si>
    <t>0531</t>
  </si>
  <si>
    <t>DUVAL MYCROSCHOOL OF INTEGRATED ACADEMICS AND TECHNOLOGIES</t>
  </si>
  <si>
    <t>MALDONADO</t>
  </si>
  <si>
    <t>7764-17 NORMANDY VILLAGE PKWY</t>
  </si>
  <si>
    <t>32221</t>
  </si>
  <si>
    <t>9047833611</t>
  </si>
  <si>
    <t>9047833703</t>
  </si>
  <si>
    <t>rachel.maldonado@mycroschool.org</t>
  </si>
  <si>
    <t>randy.hudspeth@mycroschool.org</t>
  </si>
  <si>
    <t>165371</t>
  </si>
  <si>
    <t>FLORIDA VIRTUAL ACADEMY AT DUVAL COUNTY</t>
  </si>
  <si>
    <t>KAREN</t>
  </si>
  <si>
    <t>PARKER</t>
  </si>
  <si>
    <t>9143 PHILLIPS HWY STE. 590</t>
  </si>
  <si>
    <t>32256-1381</t>
  </si>
  <si>
    <t>kparker@k12.com</t>
  </si>
  <si>
    <t>nmccoy@k12.com</t>
  </si>
  <si>
    <t>161221</t>
  </si>
  <si>
    <t>1221</t>
  </si>
  <si>
    <t>GLOBAL OUTREACH CHARTER ACADEMY</t>
  </si>
  <si>
    <t>TANGIA</t>
  </si>
  <si>
    <t>ANDERSON</t>
  </si>
  <si>
    <t>9570 REGENCY SQUARE BLVD</t>
  </si>
  <si>
    <t>32225-9103</t>
  </si>
  <si>
    <t>9048684405</t>
  </si>
  <si>
    <t>tanderson@gocacademy.com</t>
  </si>
  <si>
    <t>sbratulina@gocacademy.com</t>
  </si>
  <si>
    <t>161271</t>
  </si>
  <si>
    <t>1271</t>
  </si>
  <si>
    <t>KIPP IMPACT MIDDLE SCHOOL</t>
  </si>
  <si>
    <t>WARREN</t>
  </si>
  <si>
    <t>BUCK</t>
  </si>
  <si>
    <t>1440 MCDUFF AVE N</t>
  </si>
  <si>
    <t>32254-2035</t>
  </si>
  <si>
    <t>9043058851</t>
  </si>
  <si>
    <t>buckiiiw@duvalschools.org</t>
  </si>
  <si>
    <t>zrossley@kippjax.org</t>
  </si>
  <si>
    <t>5-7</t>
  </si>
  <si>
    <t>165581</t>
  </si>
  <si>
    <t>5581</t>
  </si>
  <si>
    <t>KIPP JACKSONVILLE K-8</t>
  </si>
  <si>
    <t>DAVIDSON</t>
  </si>
  <si>
    <t>9046836643</t>
  </si>
  <si>
    <t>Kdavidson@kippjax.org</t>
  </si>
  <si>
    <t>160601</t>
  </si>
  <si>
    <t>0601</t>
  </si>
  <si>
    <t>KIPP VOICE ELEMENTARY SCHOOL</t>
  </si>
  <si>
    <t>aferguson@kippjax.org</t>
  </si>
  <si>
    <t>160471</t>
  </si>
  <si>
    <t>0471</t>
  </si>
  <si>
    <t>LONE STAR HIGH SCHOOL</t>
  </si>
  <si>
    <t>LASHANDA</t>
  </si>
  <si>
    <t>8050-1 LONE STAR RD</t>
  </si>
  <si>
    <t>32211-6227</t>
  </si>
  <si>
    <t>9047255998</t>
  </si>
  <si>
    <t>lashanda.roberts@als-education.com</t>
  </si>
  <si>
    <t>161201</t>
  </si>
  <si>
    <t>1201</t>
  </si>
  <si>
    <t>RIVER CITY SCIENCE ACADEMY</t>
  </si>
  <si>
    <t>OZAN</t>
  </si>
  <si>
    <t>SIPAHIOGLU</t>
  </si>
  <si>
    <t>7565 BEACH BLVD</t>
  </si>
  <si>
    <t>32216-3003</t>
  </si>
  <si>
    <t>9047279241</t>
  </si>
  <si>
    <t>osipahioglu@rivercityscience.org</t>
  </si>
  <si>
    <t>165441</t>
  </si>
  <si>
    <t>RIVER CITY SCIENCE ACADEMY INNOVATION SCHOOL</t>
  </si>
  <si>
    <t>MESUT</t>
  </si>
  <si>
    <t>ERDOGAN</t>
  </si>
  <si>
    <t>9313 BAYCENTER RD</t>
  </si>
  <si>
    <t>9046475110</t>
  </si>
  <si>
    <t>merdogan@riverctiyscience.org</t>
  </si>
  <si>
    <t>merdogan@rivercityscience.org</t>
  </si>
  <si>
    <t>161291</t>
  </si>
  <si>
    <t>1291</t>
  </si>
  <si>
    <t>RIVER CITY SCIENCE ELEMENTARY ACADEMY</t>
  </si>
  <si>
    <t>ALAADDIN</t>
  </si>
  <si>
    <t>AKGUL</t>
  </si>
  <si>
    <t>7555 BEACH BLVD</t>
  </si>
  <si>
    <t>32216-3000</t>
  </si>
  <si>
    <t>9048558010</t>
  </si>
  <si>
    <t>9047279245</t>
  </si>
  <si>
    <t>es-principal@rivercityscience.org</t>
  </si>
  <si>
    <t>akgul@rivercityscience.org</t>
  </si>
  <si>
    <t>165391</t>
  </si>
  <si>
    <t>SAN JOSE ACADEMY</t>
  </si>
  <si>
    <t>AMY</t>
  </si>
  <si>
    <t>PRINTY</t>
  </si>
  <si>
    <t>4072 SUNBEAM RD</t>
  </si>
  <si>
    <t>32257-8813</t>
  </si>
  <si>
    <t>9044251725</t>
  </si>
  <si>
    <t>amy.printy@sanjoseprep.org</t>
  </si>
  <si>
    <t>165381</t>
  </si>
  <si>
    <t>SAN JOSE PREPARATORY HIGH SCHOOL</t>
  </si>
  <si>
    <t>161181</t>
  </si>
  <si>
    <t>1181</t>
  </si>
  <si>
    <t>SCHOOL FOR ACCELERATED LEARNING AND TECHNOLOGIES, INC</t>
  </si>
  <si>
    <t>LAROCHE</t>
  </si>
  <si>
    <t>4811 PAYNE STEWART DR</t>
  </si>
  <si>
    <t>32209-9208</t>
  </si>
  <si>
    <t>9043285003</t>
  </si>
  <si>
    <t>9047688618</t>
  </si>
  <si>
    <t>larochem@duvalschools.org</t>
  </si>
  <si>
    <t>mlarache@saitechjax.org</t>
  </si>
  <si>
    <t>161021</t>
  </si>
  <si>
    <t>1021</t>
  </si>
  <si>
    <t>SCHOOL OF SUCCESS ACADEMY-SOS</t>
  </si>
  <si>
    <t>GENELL</t>
  </si>
  <si>
    <t>MILLS</t>
  </si>
  <si>
    <t>6974 WILSON BLVD</t>
  </si>
  <si>
    <t>32210-3663</t>
  </si>
  <si>
    <t>9045730880</t>
  </si>
  <si>
    <t>9045730889</t>
  </si>
  <si>
    <t>millsg@sosjax.org</t>
  </si>
  <si>
    <t>161371</t>
  </si>
  <si>
    <t>1371</t>
  </si>
  <si>
    <t>SEACOAST CHARTER ACADEMY</t>
  </si>
  <si>
    <t>MARLA</t>
  </si>
  <si>
    <t>STREMMEL</t>
  </si>
  <si>
    <t>9100 REGENCY SQUARE BLVD</t>
  </si>
  <si>
    <t>32211-8103</t>
  </si>
  <si>
    <t>9045624780</t>
  </si>
  <si>
    <t>MSTREMMEL@SEACOASTCHARTERACADEMY.ORG</t>
  </si>
  <si>
    <t>mstremmel@seacoastcharteracademy.org</t>
  </si>
  <si>
    <t>165401</t>
  </si>
  <si>
    <t>5401</t>
  </si>
  <si>
    <t>SEASIDE COMMUNITY CHARTER SCHOOL</t>
  </si>
  <si>
    <t>SANDERS</t>
  </si>
  <si>
    <t>2630 STATE RD  A1A</t>
  </si>
  <si>
    <t>ATLANTIC BEACH</t>
  </si>
  <si>
    <t>32233-6807</t>
  </si>
  <si>
    <t>9043723807</t>
  </si>
  <si>
    <t>principal@seasidecharter.org</t>
  </si>
  <si>
    <t>161251</t>
  </si>
  <si>
    <t>1251</t>
  </si>
  <si>
    <t>SOMERSET ACADEMY-ELEMENTARY, EAGLE CAMPUS</t>
  </si>
  <si>
    <t>LATATIA</t>
  </si>
  <si>
    <t>RAY</t>
  </si>
  <si>
    <t>8985 LONE STAR RD</t>
  </si>
  <si>
    <t>32211-5195</t>
  </si>
  <si>
    <t>9048540990</t>
  </si>
  <si>
    <t>9048540917</t>
  </si>
  <si>
    <t>lray@somersetjax.com</t>
  </si>
  <si>
    <t>161261</t>
  </si>
  <si>
    <t>1261</t>
  </si>
  <si>
    <t>SOMERSET ACADEMY-MIDDLE, EAGLE CAMPUS</t>
  </si>
  <si>
    <t>161381</t>
  </si>
  <si>
    <t>1381</t>
  </si>
  <si>
    <t>SOMERSET EAGLE HIGH SCHOOL</t>
  </si>
  <si>
    <t>COOK</t>
  </si>
  <si>
    <t>dcook@somersetprepjax.com</t>
  </si>
  <si>
    <t>9-10</t>
  </si>
  <si>
    <t>165501</t>
  </si>
  <si>
    <t>5501</t>
  </si>
  <si>
    <t>SOMERSET PREPARATORY ACADEMY</t>
  </si>
  <si>
    <t>1429 BROWARD RD</t>
  </si>
  <si>
    <t>32218-5315</t>
  </si>
  <si>
    <t>9045030661</t>
  </si>
  <si>
    <t>161211</t>
  </si>
  <si>
    <t>1211</t>
  </si>
  <si>
    <t>TIGER ACADEMY</t>
  </si>
  <si>
    <t>CHARLES</t>
  </si>
  <si>
    <t>MCWHITE</t>
  </si>
  <si>
    <t>6079 BAGLEY RD</t>
  </si>
  <si>
    <t>32209-1805</t>
  </si>
  <si>
    <t>9043096840</t>
  </si>
  <si>
    <t>9042964744</t>
  </si>
  <si>
    <t>cmcwhite@firstcoastymca.org</t>
  </si>
  <si>
    <t>165531</t>
  </si>
  <si>
    <t>5531</t>
  </si>
  <si>
    <t>VALOR ACADEMY OF LEADERSHIP MIDDLE SCHOOL</t>
  </si>
  <si>
    <t>JOHN</t>
  </si>
  <si>
    <t>TAYLOR</t>
  </si>
  <si>
    <t>4819 SOUTEL RD</t>
  </si>
  <si>
    <t>32208-1856</t>
  </si>
  <si>
    <t>9044698195</t>
  </si>
  <si>
    <t>jtaylor@valoracademyjax.org</t>
  </si>
  <si>
    <t>165541</t>
  </si>
  <si>
    <t>5541</t>
  </si>
  <si>
    <t>VALOR ACADEMY OF LEADERSHIP-HIGH SCHOOL</t>
  </si>
  <si>
    <t>165571</t>
  </si>
  <si>
    <t>5571</t>
  </si>
  <si>
    <t>VIRTUE ARTS AND SCIENCE HIGH SCHOOL</t>
  </si>
  <si>
    <t>KAPP</t>
  </si>
  <si>
    <t>1824 DEAN RD</t>
  </si>
  <si>
    <t>32216-4500</t>
  </si>
  <si>
    <t>9048646141</t>
  </si>
  <si>
    <t>9042404457</t>
  </si>
  <si>
    <t>mkapp@virtualacademyjax.org</t>
  </si>
  <si>
    <t>165561</t>
  </si>
  <si>
    <t>5561</t>
  </si>
  <si>
    <t>VIRTUE ARTS AND SCIENCE MIDDLE SCHOOL</t>
  </si>
  <si>
    <t>32216-450</t>
  </si>
  <si>
    <t>contact@valoracademyjax.org</t>
  </si>
  <si>
    <t>161331</t>
  </si>
  <si>
    <t>1331</t>
  </si>
  <si>
    <t>WAVERLY ACADEMY</t>
  </si>
  <si>
    <t>TUMIKA</t>
  </si>
  <si>
    <t>MONDY</t>
  </si>
  <si>
    <t>5710 WESCONNETT BLVD</t>
  </si>
  <si>
    <t>32244-1952</t>
  </si>
  <si>
    <t>9042067836</t>
  </si>
  <si>
    <t>tmondy@waverlyacademy.org</t>
  </si>
  <si>
    <t>fmoore@waverlyacademy.org</t>
  </si>
  <si>
    <t>161131</t>
  </si>
  <si>
    <t>1131</t>
  </si>
  <si>
    <t>WAYMAN ACADEMY OF THE ARTS</t>
  </si>
  <si>
    <t>SIMARAN</t>
  </si>
  <si>
    <t>BAKSHI</t>
  </si>
  <si>
    <t>1176 LABELLE ST</t>
  </si>
  <si>
    <t>32205-6487</t>
  </si>
  <si>
    <t>9046959995</t>
  </si>
  <si>
    <t>9046959992</t>
  </si>
  <si>
    <t>sbakshi@wayman.org</t>
  </si>
  <si>
    <t>mgriffin@wayman.org</t>
  </si>
  <si>
    <t>172093</t>
  </si>
  <si>
    <t>17</t>
  </si>
  <si>
    <t>ESCAMBIA</t>
  </si>
  <si>
    <t>2093</t>
  </si>
  <si>
    <t>BEULAH ACADEMY OF SCIENCE</t>
  </si>
  <si>
    <t>SHERRY</t>
  </si>
  <si>
    <t>BAILEY</t>
  </si>
  <si>
    <t>8633 BEULAH RD</t>
  </si>
  <si>
    <t>PENSACOLA</t>
  </si>
  <si>
    <t>32526-5203</t>
  </si>
  <si>
    <t>8509442822</t>
  </si>
  <si>
    <t>8509410702</t>
  </si>
  <si>
    <t>Sbailey@escambia.k12.fl.us</t>
  </si>
  <si>
    <t>Bascience@aol.com</t>
  </si>
  <si>
    <t>172106</t>
  </si>
  <si>
    <t>2106</t>
  </si>
  <si>
    <t>BYRNEVILLE ELEMENTARY SCHOOL, INC.</t>
  </si>
  <si>
    <t>WOLFE-SULLIVAN</t>
  </si>
  <si>
    <t>1600 BYRNEVILLE RD</t>
  </si>
  <si>
    <t>CENTURY</t>
  </si>
  <si>
    <t>32535-3640</t>
  </si>
  <si>
    <t>8502566350</t>
  </si>
  <si>
    <t>8502566357</t>
  </si>
  <si>
    <t>dwsullivan@escambia.k12.fl.us</t>
  </si>
  <si>
    <t>172121</t>
  </si>
  <si>
    <t>2121</t>
  </si>
  <si>
    <t>CAPSTONE ACADEMY</t>
  </si>
  <si>
    <t>4901 W FAIRFIELD DR</t>
  </si>
  <si>
    <t>32506-4111</t>
  </si>
  <si>
    <t>8504321596</t>
  </si>
  <si>
    <t>8504321930</t>
  </si>
  <si>
    <t>cthomas1@escambia.k12.fl.us</t>
  </si>
  <si>
    <t>cthomas@capstoneacademy.org</t>
  </si>
  <si>
    <t>PREK</t>
  </si>
  <si>
    <t>172081</t>
  </si>
  <si>
    <t>2081</t>
  </si>
  <si>
    <t>ESCAMBIA CHARTER SCHOOL</t>
  </si>
  <si>
    <t>JEROME</t>
  </si>
  <si>
    <t>CHISHOLM</t>
  </si>
  <si>
    <t>391 90 &amp; 9 RANCH RD</t>
  </si>
  <si>
    <t>32560-1147</t>
  </si>
  <si>
    <t>8509370500</t>
  </si>
  <si>
    <t>8509685605</t>
  </si>
  <si>
    <t>jchisom@escambia.k12.fl.us</t>
  </si>
  <si>
    <t>jchisolm@echarter.org</t>
  </si>
  <si>
    <t>172104</t>
  </si>
  <si>
    <t>2104</t>
  </si>
  <si>
    <t>JACKIE HARRIS PREPARATORY ACADEMY</t>
  </si>
  <si>
    <t>CELESTINE</t>
  </si>
  <si>
    <t>LEWIS</t>
  </si>
  <si>
    <t>1408 E BLOUNT ST</t>
  </si>
  <si>
    <t>32503-5620</t>
  </si>
  <si>
    <t>8504322273</t>
  </si>
  <si>
    <t>8504324624</t>
  </si>
  <si>
    <t>clewis@escambia.k12.fl.us</t>
  </si>
  <si>
    <t>172108</t>
  </si>
  <si>
    <t>2108</t>
  </si>
  <si>
    <t>PENSACOLA BEACH CHARTER SCHOOL</t>
  </si>
  <si>
    <t>CASTLEBERRY</t>
  </si>
  <si>
    <t>900 VIA DELUNA DR</t>
  </si>
  <si>
    <t>PENSACOLA BEACH</t>
  </si>
  <si>
    <t>32561-2262</t>
  </si>
  <si>
    <t>8509344020</t>
  </si>
  <si>
    <t>8509344040</t>
  </si>
  <si>
    <t>jcastleberry@escambia.k12.fl.us</t>
  </si>
  <si>
    <t>180061</t>
  </si>
  <si>
    <t>18</t>
  </si>
  <si>
    <t>FLAGLER</t>
  </si>
  <si>
    <t>0061</t>
  </si>
  <si>
    <t>IMAGINE SCHOOL AT TOWN CENTER</t>
  </si>
  <si>
    <t>JAMES</t>
  </si>
  <si>
    <t>MENARD</t>
  </si>
  <si>
    <t>775 TOWN CENTER BLVD</t>
  </si>
  <si>
    <t>PALM COAST</t>
  </si>
  <si>
    <t>32164-2520</t>
  </si>
  <si>
    <t>3865860100</t>
  </si>
  <si>
    <t>3865862784</t>
  </si>
  <si>
    <t>James.Menard@imagineschools.com</t>
  </si>
  <si>
    <t>james.menard@imagineschools.org</t>
  </si>
  <si>
    <t>180070</t>
  </si>
  <si>
    <t>PALM HARBOR ACADEMY</t>
  </si>
  <si>
    <t>ESTHER</t>
  </si>
  <si>
    <t>HAMILTON</t>
  </si>
  <si>
    <t>95 OLD KINGS RD N</t>
  </si>
  <si>
    <t>32137-8227</t>
  </si>
  <si>
    <t>3864479692</t>
  </si>
  <si>
    <t>hamiltone@palmharboracademy.net</t>
  </si>
  <si>
    <t>Hamiltone@palmharboracademy.net</t>
  </si>
  <si>
    <t>199009</t>
  </si>
  <si>
    <t>19</t>
  </si>
  <si>
    <t>FRANKLIN</t>
  </si>
  <si>
    <t>9009</t>
  </si>
  <si>
    <t>APALACHICOLA BAY CHARTER SCHOOL</t>
  </si>
  <si>
    <t>CHIMENE</t>
  </si>
  <si>
    <t>98 12TH ST</t>
  </si>
  <si>
    <t>APALACHICOLA</t>
  </si>
  <si>
    <t>32320-2003</t>
  </si>
  <si>
    <t>8506531222</t>
  </si>
  <si>
    <t>8506531857</t>
  </si>
  <si>
    <t>cjohnson@abceagles.org</t>
  </si>
  <si>
    <t>cjohnson@franklin.k12.fl.us</t>
  </si>
  <si>
    <t>209104</t>
  </si>
  <si>
    <t>20</t>
  </si>
  <si>
    <t>GADSDEN</t>
  </si>
  <si>
    <t>9104</t>
  </si>
  <si>
    <t>CROSSROAD ACADEMY</t>
  </si>
  <si>
    <t>KEVIN</t>
  </si>
  <si>
    <t>FOREHAND</t>
  </si>
  <si>
    <t>470 STRONG RD</t>
  </si>
  <si>
    <t>QUINCY</t>
  </si>
  <si>
    <t>32351-6006</t>
  </si>
  <si>
    <t>8508759626</t>
  </si>
  <si>
    <t>8508751403</t>
  </si>
  <si>
    <t>FOREHANDK@GCPSMAIL.COM</t>
  </si>
  <si>
    <t>Forehandk@gcpsmail.com</t>
  </si>
  <si>
    <t>209050</t>
  </si>
  <si>
    <t>9050</t>
  </si>
  <si>
    <t>GALLOWAY ACADEMY</t>
  </si>
  <si>
    <t>TRANEISHA</t>
  </si>
  <si>
    <t>GALLOWAY</t>
  </si>
  <si>
    <t>1131 LIVE OAK ST STE A</t>
  </si>
  <si>
    <t>32351-3684</t>
  </si>
  <si>
    <t>8506621240</t>
  </si>
  <si>
    <t>8506621435</t>
  </si>
  <si>
    <t>TRANEISHAL.GALLOWAY@GMAIL.COM</t>
  </si>
  <si>
    <t>220056</t>
  </si>
  <si>
    <t>22</t>
  </si>
  <si>
    <t>GLADES</t>
  </si>
  <si>
    <t>0056</t>
  </si>
  <si>
    <t>PEMAYETV EMAHAKV CHARTER "OUR WAY SCHOOL"</t>
  </si>
  <si>
    <t>GRESETH</t>
  </si>
  <si>
    <t>100 E HARNEY POND RD NE</t>
  </si>
  <si>
    <t>OKEECHOBEE</t>
  </si>
  <si>
    <t>34974-2867</t>
  </si>
  <si>
    <t>8634672501</t>
  </si>
  <si>
    <t>8634678610</t>
  </si>
  <si>
    <t>bgreseth@ourwayschool.com</t>
  </si>
  <si>
    <t>220057</t>
  </si>
  <si>
    <t>0057</t>
  </si>
  <si>
    <t>PEMAYETV EMAHAKV CHARTER MIDDLE SCHOOL</t>
  </si>
  <si>
    <t>274461</t>
  </si>
  <si>
    <t>27</t>
  </si>
  <si>
    <t>HERNANDO</t>
  </si>
  <si>
    <t>4461</t>
  </si>
  <si>
    <t>BROOKSVILLE ENGINEERING, SCIENCE AND TECHNOLOGY (B.E.S.T.) ACADEMY</t>
  </si>
  <si>
    <t>ANDRE</t>
  </si>
  <si>
    <t>BUFORD</t>
  </si>
  <si>
    <t>835 SCHOOL ST</t>
  </si>
  <si>
    <t>BROOKSVILLE</t>
  </si>
  <si>
    <t>34601-4006</t>
  </si>
  <si>
    <t>3525442373</t>
  </si>
  <si>
    <t>buford@flbestacademy.org</t>
  </si>
  <si>
    <t>admin@flbestacademy.org</t>
  </si>
  <si>
    <t>274422</t>
  </si>
  <si>
    <t>4422</t>
  </si>
  <si>
    <t>GULF COAST ACADEMY OF SCIENCE AND TECHNOLOGY</t>
  </si>
  <si>
    <t>NEVIN</t>
  </si>
  <si>
    <t>SIEFERT</t>
  </si>
  <si>
    <t>10444 TILLERY RD</t>
  </si>
  <si>
    <t>SPRING HILL</t>
  </si>
  <si>
    <t>34608-3706</t>
  </si>
  <si>
    <t>3526885092</t>
  </si>
  <si>
    <t>3526885095</t>
  </si>
  <si>
    <t>siefert@gulfcoastacademy.org</t>
  </si>
  <si>
    <t>info@gulfcoastacademy.org</t>
  </si>
  <si>
    <t>274442</t>
  </si>
  <si>
    <t>4442</t>
  </si>
  <si>
    <t>GULF COAST MIDDLE SCHOOL</t>
  </si>
  <si>
    <t>DAVE</t>
  </si>
  <si>
    <t>SCHOELLES</t>
  </si>
  <si>
    <t>2139 DEBORAH DRIVE</t>
  </si>
  <si>
    <t>SPRINGHILL</t>
  </si>
  <si>
    <t>34609</t>
  </si>
  <si>
    <t>schoellesd@gulfcoastmiddle.org</t>
  </si>
  <si>
    <t>info@gulfcoastmiddle.org</t>
  </si>
  <si>
    <t>296645</t>
  </si>
  <si>
    <t>29</t>
  </si>
  <si>
    <t>HILLSBOROUGH</t>
  </si>
  <si>
    <t>6645</t>
  </si>
  <si>
    <t>ADVANTAGE ACADEMY MIDDLE SCHOOL</t>
  </si>
  <si>
    <t>KEITH</t>
  </si>
  <si>
    <t>350 W PROSSER DR</t>
  </si>
  <si>
    <t>PLANT CITY</t>
  </si>
  <si>
    <t>33563-6975</t>
  </si>
  <si>
    <t>8135670801</t>
  </si>
  <si>
    <t>8134410272</t>
  </si>
  <si>
    <t>Keith.Miller@sdhc.k12.fl.us</t>
  </si>
  <si>
    <t>keith.miller@sdhc.k12.fl.us</t>
  </si>
  <si>
    <t>296644</t>
  </si>
  <si>
    <t>6644</t>
  </si>
  <si>
    <t>ADVANTAGE ACADEMY OF HILLSBOROUGH</t>
  </si>
  <si>
    <t>296668</t>
  </si>
  <si>
    <t>6668</t>
  </si>
  <si>
    <t>BELL CREEK ACADEMY</t>
  </si>
  <si>
    <t>13221 BOYETTE RD</t>
  </si>
  <si>
    <t>RIVERVIEW</t>
  </si>
  <si>
    <t>33569-5708</t>
  </si>
  <si>
    <t>8137936075</t>
  </si>
  <si>
    <t>8134132985</t>
  </si>
  <si>
    <t>steven.blinder@sdhc.k12.fl.us</t>
  </si>
  <si>
    <t>296661</t>
  </si>
  <si>
    <t>6661</t>
  </si>
  <si>
    <t>BELL CREEK ACADEMY HIGH SCHOOL</t>
  </si>
  <si>
    <t>297675</t>
  </si>
  <si>
    <t>7675</t>
  </si>
  <si>
    <t>BRIDGEPREP ACADEMY OF TAMPA</t>
  </si>
  <si>
    <t>FOUCHIE</t>
  </si>
  <si>
    <t>2418 W SWANN AVE</t>
  </si>
  <si>
    <t>TAMPA</t>
  </si>
  <si>
    <t>33609-4712</t>
  </si>
  <si>
    <t>8132585652</t>
  </si>
  <si>
    <t>Julie Fouchie@sdhc.k12.fl.us</t>
  </si>
  <si>
    <t>christinen.harris@sdhc.k12.fl.us</t>
  </si>
  <si>
    <t>296634</t>
  </si>
  <si>
    <t>6634</t>
  </si>
  <si>
    <t>BROOKS DEBARTOLO COLLEGIATE HIGH SCHOOL</t>
  </si>
  <si>
    <t>KRISTINE</t>
  </si>
  <si>
    <t>BENNETT</t>
  </si>
  <si>
    <t>10948 N CENTRAL AVE</t>
  </si>
  <si>
    <t>33612-6604</t>
  </si>
  <si>
    <t>8139715600</t>
  </si>
  <si>
    <t>8139715656</t>
  </si>
  <si>
    <t>Kristine.Bennett@sdhc.k12.fl.us</t>
  </si>
  <si>
    <t>kristine.bennett@sdhc.k12.fl.us</t>
  </si>
  <si>
    <t>296663</t>
  </si>
  <si>
    <t>6663</t>
  </si>
  <si>
    <t>CHANNELSIDE ACADEMY MIDDLE SCHOOL</t>
  </si>
  <si>
    <t>SUZANNE</t>
  </si>
  <si>
    <t>ELDER</t>
  </si>
  <si>
    <t>1029 E TWIGGS ST</t>
  </si>
  <si>
    <t>33602-3527</t>
  </si>
  <si>
    <t>8135799649</t>
  </si>
  <si>
    <t>8134632439</t>
  </si>
  <si>
    <t>Suzanne.Elder@sdhc.k12.fl.us</t>
  </si>
  <si>
    <t>selder@channelsideacademy.com</t>
  </si>
  <si>
    <t>296652</t>
  </si>
  <si>
    <t>6652</t>
  </si>
  <si>
    <t>CHANNELSIDE ACADEMY OF MATH AND SCIENCE</t>
  </si>
  <si>
    <t>296643</t>
  </si>
  <si>
    <t>6643</t>
  </si>
  <si>
    <t>COMMUNITY CHARTER SCHOOL OF EXCELLENCE</t>
  </si>
  <si>
    <t>MATHEW</t>
  </si>
  <si>
    <t>TORANO</t>
  </si>
  <si>
    <t>11604 N 15TH ST</t>
  </si>
  <si>
    <t>33612-6086</t>
  </si>
  <si>
    <t>8139715500</t>
  </si>
  <si>
    <t>8139715232</t>
  </si>
  <si>
    <t>Mathew.Torano@sdhc.k12.fl.us</t>
  </si>
  <si>
    <t>matthew.torano@sdhc.k12.fl.us</t>
  </si>
  <si>
    <t>296639</t>
  </si>
  <si>
    <t>6639</t>
  </si>
  <si>
    <t>FLORIDA AUTISM CHARTER SCHOOL OF EXCELLENCE</t>
  </si>
  <si>
    <t>ANN</t>
  </si>
  <si>
    <t>RUSSELL</t>
  </si>
  <si>
    <t>6310 E SLIGH AVE</t>
  </si>
  <si>
    <t>33617-9107</t>
  </si>
  <si>
    <t>8139853223</t>
  </si>
  <si>
    <t>8139853199</t>
  </si>
  <si>
    <t>Ann.Russell@sdhc.k12.fl.us</t>
  </si>
  <si>
    <t>ann.russell@sdhc.k12.fl.us</t>
  </si>
  <si>
    <t>297678</t>
  </si>
  <si>
    <t>7678</t>
  </si>
  <si>
    <t>FLORIDA VIRTUAL ACADEMY AT HILLSBOROUGH COUNTY</t>
  </si>
  <si>
    <t>9143 PHILLIPS HWY, STE 590</t>
  </si>
  <si>
    <t>Karen.Parker@sdhc.k12.fl.us</t>
  </si>
  <si>
    <t>brude@k12.com</t>
  </si>
  <si>
    <t>297672</t>
  </si>
  <si>
    <t>7672</t>
  </si>
  <si>
    <t>FOCUS ACADEMY</t>
  </si>
  <si>
    <t>FRAN</t>
  </si>
  <si>
    <t>MCCRIMMON</t>
  </si>
  <si>
    <t>304 DRUID HILLS RD</t>
  </si>
  <si>
    <t>TEMPLE TERRACE</t>
  </si>
  <si>
    <t>33617-4127</t>
  </si>
  <si>
    <t>8134335558</t>
  </si>
  <si>
    <t>8134435630</t>
  </si>
  <si>
    <t>Frances.McCrimmon@sdhc.k12.fl.us</t>
  </si>
  <si>
    <t>fmccrimmon@focusacademytampa.org</t>
  </si>
  <si>
    <t>296662</t>
  </si>
  <si>
    <t>6662</t>
  </si>
  <si>
    <t>HENDERSON HAMMOCK CHARTER SCHOOL</t>
  </si>
  <si>
    <t>KRISTEN</t>
  </si>
  <si>
    <t>10322 HENDERSON RD</t>
  </si>
  <si>
    <t>33625-4952</t>
  </si>
  <si>
    <t>8137396633</t>
  </si>
  <si>
    <t>8137396681</t>
  </si>
  <si>
    <t>Kristen.Taylor@sdhc.k12.fl.us</t>
  </si>
  <si>
    <t>ktaylor@hendersoncharter.org</t>
  </si>
  <si>
    <t>296671</t>
  </si>
  <si>
    <t>6671</t>
  </si>
  <si>
    <t>HILLSBOROUGH ACADEMY OF MATH AND SCIENCE</t>
  </si>
  <si>
    <t>FUENTES</t>
  </si>
  <si>
    <t>9659 W WATERS AVE</t>
  </si>
  <si>
    <t>33635</t>
  </si>
  <si>
    <t>8137936085</t>
  </si>
  <si>
    <t>8134132984</t>
  </si>
  <si>
    <t>Cristina.Fuentes@sdhc.k12.fl.us</t>
  </si>
  <si>
    <t>jlucas@hillsboroughacademy.com</t>
  </si>
  <si>
    <t>296620</t>
  </si>
  <si>
    <t>6620</t>
  </si>
  <si>
    <t>HORIZON CHARTER SCHOOL OF TAMPA</t>
  </si>
  <si>
    <t>THOMLEY</t>
  </si>
  <si>
    <t>7235 W HILLSBOROUGH AVE</t>
  </si>
  <si>
    <t>33634-4951</t>
  </si>
  <si>
    <t>8138873800</t>
  </si>
  <si>
    <t>8138859626</t>
  </si>
  <si>
    <t>Sheila.Thomley@sdhc.k12.fl.us</t>
  </si>
  <si>
    <t>info@horizoncharter.org</t>
  </si>
  <si>
    <t>296637</t>
  </si>
  <si>
    <t>6637</t>
  </si>
  <si>
    <t>INDEPENDENCE ACADEMY ELEMENTARY SCHOOL</t>
  </si>
  <si>
    <t>SHANE</t>
  </si>
  <si>
    <t>CLARK</t>
  </si>
  <si>
    <t>12902 E US HIGHWAY 92</t>
  </si>
  <si>
    <t>DOVER</t>
  </si>
  <si>
    <t>33527-4139</t>
  </si>
  <si>
    <t>8137071060</t>
  </si>
  <si>
    <t>8137078060</t>
  </si>
  <si>
    <t>Shane.Clark@sdhc.k12.fl.us</t>
  </si>
  <si>
    <t>sclark@iacademies.com</t>
  </si>
  <si>
    <t>296648</t>
  </si>
  <si>
    <t>6648</t>
  </si>
  <si>
    <t>INDEPENDENCE ACADEMY MIDDLE SCHOOL</t>
  </si>
  <si>
    <t>296650</t>
  </si>
  <si>
    <t>6650</t>
  </si>
  <si>
    <t>KID'S COMMUNITY COLLEGE MIDDLE CHARTER SCHOOL</t>
  </si>
  <si>
    <t>SEDER</t>
  </si>
  <si>
    <t>10030 MATHOG RD</t>
  </si>
  <si>
    <t>33578-5433</t>
  </si>
  <si>
    <t>8136711440</t>
  </si>
  <si>
    <t>8665117193</t>
  </si>
  <si>
    <t>Karen.Seder@sdhc.k12.fl.us</t>
  </si>
  <si>
    <t>kseder@kidscc.org</t>
  </si>
  <si>
    <t>296626</t>
  </si>
  <si>
    <t>6626</t>
  </si>
  <si>
    <t>KIDS COMMUNITY COLLEGE</t>
  </si>
  <si>
    <t>info@kidscc.org</t>
  </si>
  <si>
    <t>296667</t>
  </si>
  <si>
    <t>6667</t>
  </si>
  <si>
    <t>KIDS COMMUNITY COLLEGE CHARTER SCHOOL SOUTHEAST HILLSBOROUGH COUNTY</t>
  </si>
  <si>
    <t>MARTHA</t>
  </si>
  <si>
    <t>CABALLERO</t>
  </si>
  <si>
    <t>11519 MCMULLEN RD</t>
  </si>
  <si>
    <t>33569-6627</t>
  </si>
  <si>
    <t>8136994600</t>
  </si>
  <si>
    <t>8136711245</t>
  </si>
  <si>
    <t>Martha.Caballero@sdhc.k12.fl.us</t>
  </si>
  <si>
    <t>mcaballero@kidscc.org</t>
  </si>
  <si>
    <t>296666</t>
  </si>
  <si>
    <t>6666</t>
  </si>
  <si>
    <t>KINGS KIDS ACADEMY OF HEALTH SCIENCES</t>
  </si>
  <si>
    <t>LILLIA</t>
  </si>
  <si>
    <t>STROUD</t>
  </si>
  <si>
    <t>3000 N 34TH ST</t>
  </si>
  <si>
    <t>33605-2250</t>
  </si>
  <si>
    <t>8132384900</t>
  </si>
  <si>
    <t>8312386700</t>
  </si>
  <si>
    <t>Lillia.Stroud@sdhc.k12.fl.us</t>
  </si>
  <si>
    <t>lillia.stroud@sdhc.k12.fl.us</t>
  </si>
  <si>
    <t>296613</t>
  </si>
  <si>
    <t>6613</t>
  </si>
  <si>
    <t>LEARNING GATE COMMUNITY SCHOOL</t>
  </si>
  <si>
    <t>MASON</t>
  </si>
  <si>
    <t>16215 HANNA RD</t>
  </si>
  <si>
    <t>LUTZ</t>
  </si>
  <si>
    <t>33549-5701</t>
  </si>
  <si>
    <t>8139484190</t>
  </si>
  <si>
    <t>8139487587</t>
  </si>
  <si>
    <t>Michelle.Mason@sdhc.k12.fl.us</t>
  </si>
  <si>
    <t>mmason@learninggate.org</t>
  </si>
  <si>
    <t>296621</t>
  </si>
  <si>
    <t>6621</t>
  </si>
  <si>
    <t>LEGACY PREPARATORY ACADEMY</t>
  </si>
  <si>
    <t>YOLONDA</t>
  </si>
  <si>
    <t>CAPERS</t>
  </si>
  <si>
    <t>302 E. LINEBAUGH AVE</t>
  </si>
  <si>
    <t>33612-7425</t>
  </si>
  <si>
    <t>8132530053</t>
  </si>
  <si>
    <t>8132530182</t>
  </si>
  <si>
    <t>Yolonda.Capers@sdhc.k12.fl.us</t>
  </si>
  <si>
    <t>mpwaitress@yahoo.com</t>
  </si>
  <si>
    <t>296625</t>
  </si>
  <si>
    <t>6625</t>
  </si>
  <si>
    <t>LITERACY/LEADERSHIP/TECHNOLOGY ACADEMY</t>
  </si>
  <si>
    <t>LESLEY</t>
  </si>
  <si>
    <t>LOGAN</t>
  </si>
  <si>
    <t>6771 MADISON AVE</t>
  </si>
  <si>
    <t>33619-6836</t>
  </si>
  <si>
    <t>8132340940</t>
  </si>
  <si>
    <t>8132340946</t>
  </si>
  <si>
    <t>Lesley.Logan@sdhc.k12.fl.us</t>
  </si>
  <si>
    <t>llogan@lltacademy.com</t>
  </si>
  <si>
    <t>296655</t>
  </si>
  <si>
    <t>6655</t>
  </si>
  <si>
    <t>LUTZ PREPARATORY SCHOOL</t>
  </si>
  <si>
    <t>BONNIE</t>
  </si>
  <si>
    <t>GUERTIN</t>
  </si>
  <si>
    <t>17951 N US HIGHWAY 41</t>
  </si>
  <si>
    <t>33549-4503</t>
  </si>
  <si>
    <t>8134287100</t>
  </si>
  <si>
    <t>8134267061</t>
  </si>
  <si>
    <t>administration@lutzprep.org</t>
  </si>
  <si>
    <t>Bonnie.Guertin@lutzprep.org</t>
  </si>
  <si>
    <t>296657</t>
  </si>
  <si>
    <t>6657</t>
  </si>
  <si>
    <t>NEW SPRINGS SCHOOLS</t>
  </si>
  <si>
    <t>OGUZ</t>
  </si>
  <si>
    <t>TEKIN</t>
  </si>
  <si>
    <t>2410 E BUSCH BLVD</t>
  </si>
  <si>
    <t>33612-8410</t>
  </si>
  <si>
    <t>8139335025</t>
  </si>
  <si>
    <t>8135729982</t>
  </si>
  <si>
    <t>info@newspringsschools.org</t>
  </si>
  <si>
    <t>tekin@newspringsschools.org</t>
  </si>
  <si>
    <t>296609</t>
  </si>
  <si>
    <t>6609</t>
  </si>
  <si>
    <t>PEPIN ACADEMIES</t>
  </si>
  <si>
    <t>CRAIG</t>
  </si>
  <si>
    <t>BUTZ</t>
  </si>
  <si>
    <t>3916 E HILLSBOROUGH AVE</t>
  </si>
  <si>
    <t>33610-4542</t>
  </si>
  <si>
    <t>8132361755</t>
  </si>
  <si>
    <t>8132361195</t>
  </si>
  <si>
    <t>Craig.Butz@sdhc.k12.fl.us</t>
  </si>
  <si>
    <t>cbutz@theacademies.us</t>
  </si>
  <si>
    <t>3-ADULT</t>
  </si>
  <si>
    <t>296656</t>
  </si>
  <si>
    <t>6656</t>
  </si>
  <si>
    <t>BRETZ</t>
  </si>
  <si>
    <t>3020 S FALKENBURG RD</t>
  </si>
  <si>
    <t>33578-2562</t>
  </si>
  <si>
    <t>8136266724</t>
  </si>
  <si>
    <t>8136266712</t>
  </si>
  <si>
    <t>Elizabeth.Bretz@sdhc.k12.fl.us</t>
  </si>
  <si>
    <t>ebretz@pivotcharterschool.com</t>
  </si>
  <si>
    <t>296669</t>
  </si>
  <si>
    <t>6669</t>
  </si>
  <si>
    <t>RCMA LEADERSHIP ACADEMY</t>
  </si>
  <si>
    <t>HAGGETT</t>
  </si>
  <si>
    <t>18236 S US HIGHWAY 301</t>
  </si>
  <si>
    <t>WIMAUMA</t>
  </si>
  <si>
    <t>33598-4307</t>
  </si>
  <si>
    <t>8135725159</t>
  </si>
  <si>
    <t>8136336119</t>
  </si>
  <si>
    <t>Mark.Haggett@sdhc.k12.fl.us</t>
  </si>
  <si>
    <t>mark@rcma.org</t>
  </si>
  <si>
    <t>296615</t>
  </si>
  <si>
    <t>6615</t>
  </si>
  <si>
    <t>RCMA WIMAUMA ACADEMY</t>
  </si>
  <si>
    <t>18240 US HIGHWAY 301 S</t>
  </si>
  <si>
    <t>8136725159</t>
  </si>
  <si>
    <t>296601</t>
  </si>
  <si>
    <t>6601</t>
  </si>
  <si>
    <t>RICHARDSON MONTESSORI ACADEMY</t>
  </si>
  <si>
    <t>TOMMIE</t>
  </si>
  <si>
    <t>BRUMFIELD</t>
  </si>
  <si>
    <t>9390 N FLORIDA AVE</t>
  </si>
  <si>
    <t>33612-7908</t>
  </si>
  <si>
    <t>8139302988</t>
  </si>
  <si>
    <t>8139302929</t>
  </si>
  <si>
    <t>Tommie.Brumfield@sdhc.k12.fl.us</t>
  </si>
  <si>
    <t>296646</t>
  </si>
  <si>
    <t>6646</t>
  </si>
  <si>
    <t>SEMINOLE HEIGHTS CHARTER HIGH SCHOOL</t>
  </si>
  <si>
    <t>BOBBY</t>
  </si>
  <si>
    <t>4006 N FLORIDA AVE</t>
  </si>
  <si>
    <t>33603-3816</t>
  </si>
  <si>
    <t>8132340809</t>
  </si>
  <si>
    <t>8132362406</t>
  </si>
  <si>
    <t>Bobby.Smith@sdhc.k12.fl.us</t>
  </si>
  <si>
    <t>bobby.smith@als-education.com</t>
  </si>
  <si>
    <t>296606</t>
  </si>
  <si>
    <t>6606</t>
  </si>
  <si>
    <t>TERRACE COMMUNITY MIDDLE SCHOOL</t>
  </si>
  <si>
    <t>TAHVIA</t>
  </si>
  <si>
    <t>SHAW</t>
  </si>
  <si>
    <t>11734 JEFFERSON RD</t>
  </si>
  <si>
    <t>THONOTOSASSA</t>
  </si>
  <si>
    <t>33592-2101</t>
  </si>
  <si>
    <t>8139876555</t>
  </si>
  <si>
    <t>8133248974</t>
  </si>
  <si>
    <t>Tahvia.Shaw@sdhc.k12.fl.us</t>
  </si>
  <si>
    <t>tahvia.shaw@tcmstornadoes.com</t>
  </si>
  <si>
    <t>297677</t>
  </si>
  <si>
    <t>7677</t>
  </si>
  <si>
    <t>TOWN &amp; COUNTRY HIGH SCHOOL</t>
  </si>
  <si>
    <t>CLOTY</t>
  </si>
  <si>
    <t>DAVIS</t>
  </si>
  <si>
    <t>7555 W WATERS AVE</t>
  </si>
  <si>
    <t>33615</t>
  </si>
  <si>
    <t>8139022858</t>
  </si>
  <si>
    <t>8138847817</t>
  </si>
  <si>
    <t>Cloty.Davis@sdhc.k12.fl.us</t>
  </si>
  <si>
    <t>cloty.davis@sdhc.k12.fl.us</t>
  </si>
  <si>
    <t>296624</t>
  </si>
  <si>
    <t>6624</t>
  </si>
  <si>
    <t>TRINITY SCHOOL FOR CHILDREN</t>
  </si>
  <si>
    <t>MADELINE</t>
  </si>
  <si>
    <t>O'DEA</t>
  </si>
  <si>
    <t>2402 W OSBORNE AVE</t>
  </si>
  <si>
    <t>33603-1434</t>
  </si>
  <si>
    <t>8138742402</t>
  </si>
  <si>
    <t>8132722412</t>
  </si>
  <si>
    <t>Madeline.Odea@sdhc.k12.fl.us</t>
  </si>
  <si>
    <t>mdifranco@trinitysfc.com</t>
  </si>
  <si>
    <t>296649</t>
  </si>
  <si>
    <t>6649</t>
  </si>
  <si>
    <t>VALRICO LAKE ADVANTAGE ACADEMY</t>
  </si>
  <si>
    <t>LAUREN</t>
  </si>
  <si>
    <t>HERBERT</t>
  </si>
  <si>
    <t>13306 BOYETTE RD</t>
  </si>
  <si>
    <t>33569-5741</t>
  </si>
  <si>
    <t>8136995049</t>
  </si>
  <si>
    <t>8136812121</t>
  </si>
  <si>
    <t>Lauren.Herbert@sdhc.k12.fl.us</t>
  </si>
  <si>
    <t>lherbert@valricoacademy.com</t>
  </si>
  <si>
    <t>296608</t>
  </si>
  <si>
    <t>6608</t>
  </si>
  <si>
    <t>VILLAGE OF EXCELLENCE ACADEMY</t>
  </si>
  <si>
    <t>CAMETRA</t>
  </si>
  <si>
    <t>EDWARDS</t>
  </si>
  <si>
    <t>8718 N 46TH ST</t>
  </si>
  <si>
    <t>33617-6002</t>
  </si>
  <si>
    <t>8139888632</t>
  </si>
  <si>
    <t>8139830683</t>
  </si>
  <si>
    <t>Cametra.Edwards@sdhc.k12.fl.us</t>
  </si>
  <si>
    <t>cedwards@villageofexcellence.com</t>
  </si>
  <si>
    <t>297680</t>
  </si>
  <si>
    <t>7680</t>
  </si>
  <si>
    <t>VILLAGE OF EXCELLENCE ACADEMY MIDDLE SCHOOL</t>
  </si>
  <si>
    <t>4600 E BUSCH BLVD</t>
  </si>
  <si>
    <t>33617-0000</t>
  </si>
  <si>
    <t>8133749972</t>
  </si>
  <si>
    <t>8133042202</t>
  </si>
  <si>
    <t>296623</t>
  </si>
  <si>
    <t>6623</t>
  </si>
  <si>
    <t>WALTON ACADEMY</t>
  </si>
  <si>
    <t>TANIKA</t>
  </si>
  <si>
    <t>WALTON</t>
  </si>
  <si>
    <t>4817 N FLORIDA AVE</t>
  </si>
  <si>
    <t>33603-2117</t>
  </si>
  <si>
    <t>8132319272</t>
  </si>
  <si>
    <t>8132319271</t>
  </si>
  <si>
    <t>Tanika.Walton@sdhc.k12.fl.us</t>
  </si>
  <si>
    <t>twalton@waltonacademy.org</t>
  </si>
  <si>
    <t>296659</t>
  </si>
  <si>
    <t>6659</t>
  </si>
  <si>
    <t>WEST UNIVERSITY CHARTER HIGH</t>
  </si>
  <si>
    <t>LEON</t>
  </si>
  <si>
    <t>11602 N 15TH ST</t>
  </si>
  <si>
    <t>8139715011</t>
  </si>
  <si>
    <t>8668337213</t>
  </si>
  <si>
    <t>Leon.Wilson@sdhc.k12.fl.us</t>
  </si>
  <si>
    <t>leon.willons@als-education.com</t>
  </si>
  <si>
    <t>296658</t>
  </si>
  <si>
    <t>6658</t>
  </si>
  <si>
    <t>WINTHROP CHARTER SCHOOL</t>
  </si>
  <si>
    <t>TERRY</t>
  </si>
  <si>
    <t>6204 SCHOLARS HILL LN</t>
  </si>
  <si>
    <t>33578-4298</t>
  </si>
  <si>
    <t>8132354811</t>
  </si>
  <si>
    <t>8133154403</t>
  </si>
  <si>
    <t>Terry.Johnson@sdhc.k12.fl.us</t>
  </si>
  <si>
    <t>296653</t>
  </si>
  <si>
    <t>6653</t>
  </si>
  <si>
    <t>WOODMONT CHARTER SCHOOL</t>
  </si>
  <si>
    <t>LATASHA</t>
  </si>
  <si>
    <t>SCURRY</t>
  </si>
  <si>
    <t>10402 N 56TH ST</t>
  </si>
  <si>
    <t>33617-3637</t>
  </si>
  <si>
    <t>8137081596</t>
  </si>
  <si>
    <t>8137397301</t>
  </si>
  <si>
    <t>Latasha.Scurry@sdhc.k12.fl.us</t>
  </si>
  <si>
    <t>LScurry@woodmontcharter.org</t>
  </si>
  <si>
    <t>315006</t>
  </si>
  <si>
    <t>31</t>
  </si>
  <si>
    <t>INDIAN RIVER</t>
  </si>
  <si>
    <t>IMAGINE AT SOUTH VERO</t>
  </si>
  <si>
    <t>CHRIS</t>
  </si>
  <si>
    <t>ROCK</t>
  </si>
  <si>
    <t>6000 4TH ST</t>
  </si>
  <si>
    <t>VERO BEACH</t>
  </si>
  <si>
    <t>32968-9563</t>
  </si>
  <si>
    <t>7725672828</t>
  </si>
  <si>
    <t>7724100329</t>
  </si>
  <si>
    <t>CHRIS.ROCK@IMAGINESCHOOLS.COM</t>
  </si>
  <si>
    <t>chris.rock@imagineschools.org</t>
  </si>
  <si>
    <t>315001</t>
  </si>
  <si>
    <t>INDIAN RIVER CHARTER HIGH SCHOOL</t>
  </si>
  <si>
    <t>AVERSA</t>
  </si>
  <si>
    <t>6055 COLLEGE LN</t>
  </si>
  <si>
    <t>32966-1093</t>
  </si>
  <si>
    <t>7725676600</t>
  </si>
  <si>
    <t>7725672288</t>
  </si>
  <si>
    <t>CYNTHIA.AVERSA@INDIANRIVERSCHOOLS.ORG</t>
  </si>
  <si>
    <t>caversa@irchs.org</t>
  </si>
  <si>
    <t>315003</t>
  </si>
  <si>
    <t>NORTH COUNTY CHARTER SCHOOL</t>
  </si>
  <si>
    <t>6640 OLD DIXIE HWY</t>
  </si>
  <si>
    <t>32967-5913</t>
  </si>
  <si>
    <t>7727941941</t>
  </si>
  <si>
    <t>7727941945</t>
  </si>
  <si>
    <t>beth.miller@nccharter.org</t>
  </si>
  <si>
    <t>315005</t>
  </si>
  <si>
    <t>SEBASTIAN CHARTER JUNIOR HIGH SCHOOL</t>
  </si>
  <si>
    <t>MCADAMS</t>
  </si>
  <si>
    <t>782 WAVE ST</t>
  </si>
  <si>
    <t>SEBASTIAN</t>
  </si>
  <si>
    <t>32958-5049</t>
  </si>
  <si>
    <t>7723888838</t>
  </si>
  <si>
    <t>7723888815</t>
  </si>
  <si>
    <t>mmcadams@scjh.org</t>
  </si>
  <si>
    <t>315002</t>
  </si>
  <si>
    <t>ST. PETER'S ACADEMY</t>
  </si>
  <si>
    <t>RUTH</t>
  </si>
  <si>
    <t>JEFFERSON</t>
  </si>
  <si>
    <t>4250 38TH AVE</t>
  </si>
  <si>
    <t>32967-1711</t>
  </si>
  <si>
    <t>7725621963</t>
  </si>
  <si>
    <t>7725628920</t>
  </si>
  <si>
    <t>gmfinch17@att.net</t>
  </si>
  <si>
    <t>359018</t>
  </si>
  <si>
    <t>35</t>
  </si>
  <si>
    <t>LAKE</t>
  </si>
  <si>
    <t>ALEE ACADEMY CHARTER SCHOOL</t>
  </si>
  <si>
    <t>ROBIN</t>
  </si>
  <si>
    <t>VALENTINO</t>
  </si>
  <si>
    <t>1705 E COUNTY ROAD 44</t>
  </si>
  <si>
    <t>EUSTIS</t>
  </si>
  <si>
    <t>32736-2500</t>
  </si>
  <si>
    <t>3523579426</t>
  </si>
  <si>
    <t>3523578426</t>
  </si>
  <si>
    <t>valentinor@aleeacademy.org</t>
  </si>
  <si>
    <t>alee@lake.k12.fl.us</t>
  </si>
  <si>
    <t>359028</t>
  </si>
  <si>
    <t>9028</t>
  </si>
  <si>
    <t>ALTOONA SCHOOL</t>
  </si>
  <si>
    <t>WALTER</t>
  </si>
  <si>
    <t>SCHMIDT</t>
  </si>
  <si>
    <t>42630 STATE ROAD 19</t>
  </si>
  <si>
    <t>ALTOONA</t>
  </si>
  <si>
    <t>32702-9638</t>
  </si>
  <si>
    <t>3526693444</t>
  </si>
  <si>
    <t>3526693407</t>
  </si>
  <si>
    <t>altoonaschool@msn.com</t>
  </si>
  <si>
    <t>359031</t>
  </si>
  <si>
    <t>9031</t>
  </si>
  <si>
    <t>IMAGINE SCHOOLS AT SOUTH LAKE</t>
  </si>
  <si>
    <t>FORNES</t>
  </si>
  <si>
    <t>2750 HARTWOOD MARSH RD</t>
  </si>
  <si>
    <t>CLERMONT</t>
  </si>
  <si>
    <t>34711-5201</t>
  </si>
  <si>
    <t>3522432960</t>
  </si>
  <si>
    <t>3522432967</t>
  </si>
  <si>
    <t>jennifer.fornes@imagineschools.com</t>
  </si>
  <si>
    <t>350531</t>
  </si>
  <si>
    <t>LAKE TECHNICAL COLLEGE</t>
  </si>
  <si>
    <t>DIANE</t>
  </si>
  <si>
    <t>CULPEPPER</t>
  </si>
  <si>
    <t>2001 KURT ST</t>
  </si>
  <si>
    <t>32726-6164</t>
  </si>
  <si>
    <t>3525892250</t>
  </si>
  <si>
    <t>3523574776</t>
  </si>
  <si>
    <t>culpepperd@lake.k12.fl.us</t>
  </si>
  <si>
    <t>350541</t>
  </si>
  <si>
    <t>0541</t>
  </si>
  <si>
    <t>MASCOTTE ELEMENTARY SCHOOL</t>
  </si>
  <si>
    <t>COCKCROFT</t>
  </si>
  <si>
    <t>460 MIDWAY AVE</t>
  </si>
  <si>
    <t>MASCOTTE</t>
  </si>
  <si>
    <t>34753-8800</t>
  </si>
  <si>
    <t>3524292294</t>
  </si>
  <si>
    <t>3524294836</t>
  </si>
  <si>
    <t>cockcroftw@lake.k12.fl.us</t>
  </si>
  <si>
    <t>johnsonr@lake.k12.fl.us</t>
  </si>
  <si>
    <t>350261</t>
  </si>
  <si>
    <t>0261</t>
  </si>
  <si>
    <t>MINNEOLA ELEMENTARY CONVERSION CHARTER SCHOOL</t>
  </si>
  <si>
    <t>WATTS</t>
  </si>
  <si>
    <t>320 E PEARL ST</t>
  </si>
  <si>
    <t>MINNEOLA</t>
  </si>
  <si>
    <t>34715-9001</t>
  </si>
  <si>
    <t>3523942600</t>
  </si>
  <si>
    <t>3523942079</t>
  </si>
  <si>
    <t>Wattss@lake.k12.fl.us</t>
  </si>
  <si>
    <t>350149</t>
  </si>
  <si>
    <t>0149</t>
  </si>
  <si>
    <t>ROUND LAKE ELEMENTARY SCHOOL</t>
  </si>
  <si>
    <t>LINDA</t>
  </si>
  <si>
    <t>BARTBERGER</t>
  </si>
  <si>
    <t>31333 ROUND LAKE RD</t>
  </si>
  <si>
    <t>MOUNT DORA</t>
  </si>
  <si>
    <t>32757-9599</t>
  </si>
  <si>
    <t>3523854399</t>
  </si>
  <si>
    <t>3527351860</t>
  </si>
  <si>
    <t>bartbergerl@lake.k12.fl.us</t>
  </si>
  <si>
    <t>350631</t>
  </si>
  <si>
    <t>0631</t>
  </si>
  <si>
    <t>SPRING CREEK CHARTER SCHOOL</t>
  </si>
  <si>
    <t>WESLEY</t>
  </si>
  <si>
    <t>44440 SPRING CREEK RD</t>
  </si>
  <si>
    <t>PAISLEY</t>
  </si>
  <si>
    <t>32767-9063</t>
  </si>
  <si>
    <t>3526693275</t>
  </si>
  <si>
    <t>3526693762</t>
  </si>
  <si>
    <t>LockeW@lake.k12.fl.us</t>
  </si>
  <si>
    <t>lockew@lake.k12.fl.us</t>
  </si>
  <si>
    <t>364221</t>
  </si>
  <si>
    <t>36</t>
  </si>
  <si>
    <t>LEE</t>
  </si>
  <si>
    <t>4221</t>
  </si>
  <si>
    <t>ACCELERATION MIDDLE CHARTER SCHOOL</t>
  </si>
  <si>
    <t>COATES</t>
  </si>
  <si>
    <t>3365 SEMINOLE AVE</t>
  </si>
  <si>
    <t>FORT MYERS</t>
  </si>
  <si>
    <t>33916-1429</t>
  </si>
  <si>
    <t>2394001818</t>
  </si>
  <si>
    <t>2396898511</t>
  </si>
  <si>
    <t>GeorgeC@leeschools.net</t>
  </si>
  <si>
    <t>PatriciaLI@leeschools.net</t>
  </si>
  <si>
    <t>364102</t>
  </si>
  <si>
    <t>4102</t>
  </si>
  <si>
    <t>BONITA SPRINGS CHARTER SCHOOL</t>
  </si>
  <si>
    <t>CARISSA</t>
  </si>
  <si>
    <t>CARROLL</t>
  </si>
  <si>
    <t>25380 BERNWOOD DR</t>
  </si>
  <si>
    <t>BONITA SPRINGS</t>
  </si>
  <si>
    <t>34135-7850</t>
  </si>
  <si>
    <t>2399926932</t>
  </si>
  <si>
    <t>2399927359</t>
  </si>
  <si>
    <t>carissac@leeschools.net</t>
  </si>
  <si>
    <t>ccarroll@bonitaspringscharter.org</t>
  </si>
  <si>
    <t>364281</t>
  </si>
  <si>
    <t>4281</t>
  </si>
  <si>
    <t>BONITA SPRINGS PREPARATORY AND FITNESS ACADEMY</t>
  </si>
  <si>
    <t>WILLIAM</t>
  </si>
  <si>
    <t>MOORE</t>
  </si>
  <si>
    <t>28011 PERFORMANCE LN</t>
  </si>
  <si>
    <t>34135-6850</t>
  </si>
  <si>
    <t>2394986864</t>
  </si>
  <si>
    <t>2394957178</t>
  </si>
  <si>
    <t>WilliamM@leeschools.net</t>
  </si>
  <si>
    <t>cknotts@celerityschools.org</t>
  </si>
  <si>
    <t>364111</t>
  </si>
  <si>
    <t>4111</t>
  </si>
  <si>
    <t>CAPE CORAL CHARTER SCHOOL</t>
  </si>
  <si>
    <t>BRETT</t>
  </si>
  <si>
    <t>76 MID CAPE TER</t>
  </si>
  <si>
    <t>CAPE CORAL</t>
  </si>
  <si>
    <t>33991-2008</t>
  </si>
  <si>
    <t>2399950904</t>
  </si>
  <si>
    <t>2399950369</t>
  </si>
  <si>
    <t>BonnieB@LeeSchools.net</t>
  </si>
  <si>
    <t>BonnieB@leeschools.net</t>
  </si>
  <si>
    <t>364231</t>
  </si>
  <si>
    <t>4231</t>
  </si>
  <si>
    <t>CAPE CORAL PREPARATORY AND FITNESS ACADEMY</t>
  </si>
  <si>
    <t>FOWLER</t>
  </si>
  <si>
    <t>2107 SANTA BARBARA BLVD</t>
  </si>
  <si>
    <t>33991-4335</t>
  </si>
  <si>
    <t>2398295134</t>
  </si>
  <si>
    <t>2392420477</t>
  </si>
  <si>
    <t>JenniferCF@leeschools.net</t>
  </si>
  <si>
    <t>364151</t>
  </si>
  <si>
    <t>4151</t>
  </si>
  <si>
    <t>CHRISTA MCAULIFFE CHARTER ELEMENTARY SCHOOL</t>
  </si>
  <si>
    <t>COLLINS</t>
  </si>
  <si>
    <t>2817 SW 3RD LN</t>
  </si>
  <si>
    <t>33991-1151</t>
  </si>
  <si>
    <t>2392834511</t>
  </si>
  <si>
    <t>2392820376</t>
  </si>
  <si>
    <t>JacquelineDC@leeschools.net</t>
  </si>
  <si>
    <t>jacquelin.collins@capecharterschools.org</t>
  </si>
  <si>
    <t>364212</t>
  </si>
  <si>
    <t>4212</t>
  </si>
  <si>
    <t>CITY OF PALMS CHARTER HIGH SCHOOL</t>
  </si>
  <si>
    <t>SARAH</t>
  </si>
  <si>
    <t>2830 WINKLER AVE STE 201</t>
  </si>
  <si>
    <t>33916-9301</t>
  </si>
  <si>
    <t>2395616611</t>
  </si>
  <si>
    <t>2395616230</t>
  </si>
  <si>
    <t>SarahWh@leeschools.net</t>
  </si>
  <si>
    <t>swhite@cityofpalmscharter.com</t>
  </si>
  <si>
    <t>364251</t>
  </si>
  <si>
    <t>4251</t>
  </si>
  <si>
    <t>CORONADO HIGH SCHOOL</t>
  </si>
  <si>
    <t>CHARLIE</t>
  </si>
  <si>
    <t>PEASE</t>
  </si>
  <si>
    <t>3057 CLEVELAND AVE</t>
  </si>
  <si>
    <t>FT MYERS</t>
  </si>
  <si>
    <t>33901-7002</t>
  </si>
  <si>
    <t>2393379140</t>
  </si>
  <si>
    <t>2393379141</t>
  </si>
  <si>
    <t>CharlesMP@leeschools.net</t>
  </si>
  <si>
    <t>charlie.pease@ALS-Education.com</t>
  </si>
  <si>
    <t>364302</t>
  </si>
  <si>
    <t>4302</t>
  </si>
  <si>
    <t>DJB TECHNICAL ACADEMY</t>
  </si>
  <si>
    <t>JOSEPH</t>
  </si>
  <si>
    <t>TORREGRASSO</t>
  </si>
  <si>
    <t>13830 JETPORT COMMERCE PARKWAY NO. 6</t>
  </si>
  <si>
    <t>33913-7726</t>
  </si>
  <si>
    <t>2394769100</t>
  </si>
  <si>
    <t>2395619864</t>
  </si>
  <si>
    <t>JosephTo@leeschools.net</t>
  </si>
  <si>
    <t>JosephTo@LeeSchools.net</t>
  </si>
  <si>
    <t>364155</t>
  </si>
  <si>
    <t>4155</t>
  </si>
  <si>
    <t>BOTTS</t>
  </si>
  <si>
    <t>8099 COLLEGE PKWY</t>
  </si>
  <si>
    <t>33919-5566</t>
  </si>
  <si>
    <t>2394326767</t>
  </si>
  <si>
    <t>2394336912</t>
  </si>
  <si>
    <t>briantb@leeschools.net</t>
  </si>
  <si>
    <t>bbotts@fsw.edu</t>
  </si>
  <si>
    <t>364241</t>
  </si>
  <si>
    <t>4241</t>
  </si>
  <si>
    <t>FORT MYERS PREPARATORY AND FITNESS ACADEMY</t>
  </si>
  <si>
    <t>STEPHAN</t>
  </si>
  <si>
    <t>TEREBIENIEC</t>
  </si>
  <si>
    <t>4740 S CLEVELAND AVE</t>
  </si>
  <si>
    <t>33907-1311</t>
  </si>
  <si>
    <t>2393330766</t>
  </si>
  <si>
    <t>2393330768</t>
  </si>
  <si>
    <t>StephanT@leeschools.net</t>
  </si>
  <si>
    <t>364103</t>
  </si>
  <si>
    <t>4103</t>
  </si>
  <si>
    <t>GATEWAY CHARTER ELEMENTARY SCHOOL</t>
  </si>
  <si>
    <t>SARA</t>
  </si>
  <si>
    <t>ABRAHAM</t>
  </si>
  <si>
    <t>12850 COMMONWEALTH DR</t>
  </si>
  <si>
    <t>33913-8039</t>
  </si>
  <si>
    <t>2397685048</t>
  </si>
  <si>
    <t>2397685710</t>
  </si>
  <si>
    <t>SaraAbr@leeschools.net</t>
  </si>
  <si>
    <t>sabraham@gatewaycharterschool.org</t>
  </si>
  <si>
    <t>364121</t>
  </si>
  <si>
    <t>4121</t>
  </si>
  <si>
    <t>GATEWAY CHARTER HIGH SCHOOL</t>
  </si>
  <si>
    <t>12770 GATEWAY BLVD</t>
  </si>
  <si>
    <t>33913-8654</t>
  </si>
  <si>
    <t>2397683350</t>
  </si>
  <si>
    <t>2397683874</t>
  </si>
  <si>
    <t>sabraham@gatewaycharterhigh.org</t>
  </si>
  <si>
    <t>364261</t>
  </si>
  <si>
    <t>4261</t>
  </si>
  <si>
    <t>GATEWAY CHARTER INTERMEDIATE SCHOOL</t>
  </si>
  <si>
    <t>2397682491</t>
  </si>
  <si>
    <t>2397686087</t>
  </si>
  <si>
    <t>364154</t>
  </si>
  <si>
    <t>4154</t>
  </si>
  <si>
    <t>GOODWILL LIFE ACADEMY</t>
  </si>
  <si>
    <t>LYNN</t>
  </si>
  <si>
    <t>POTTORF</t>
  </si>
  <si>
    <t>5100 TICE ST STE D</t>
  </si>
  <si>
    <t>33905-5203</t>
  </si>
  <si>
    <t>2393344434</t>
  </si>
  <si>
    <t>2393344439</t>
  </si>
  <si>
    <t>LynnP@leeschools.net</t>
  </si>
  <si>
    <t>lynnpottorf@goodwilllifeacademy.org</t>
  </si>
  <si>
    <t>364274</t>
  </si>
  <si>
    <t>4274</t>
  </si>
  <si>
    <t>ISLAND PARK HIGH SCHOOL</t>
  </si>
  <si>
    <t>A J</t>
  </si>
  <si>
    <t>NAUSS</t>
  </si>
  <si>
    <t>16520 S TAMIAMI TRAIL STE 190</t>
  </si>
  <si>
    <t>33908-5349</t>
  </si>
  <si>
    <t>2392045965</t>
  </si>
  <si>
    <t>2394330043</t>
  </si>
  <si>
    <t>ArthurNJ@leeschools.net</t>
  </si>
  <si>
    <t>364242</t>
  </si>
  <si>
    <t>4242</t>
  </si>
  <si>
    <t>NORTH NICHOLAS HIGH SCHOOL</t>
  </si>
  <si>
    <t>JANET</t>
  </si>
  <si>
    <t>MORRIS</t>
  </si>
  <si>
    <t>428 SW PINE ISLAND RD</t>
  </si>
  <si>
    <t>33991-1916</t>
  </si>
  <si>
    <t>2392424230</t>
  </si>
  <si>
    <t>2392424231</t>
  </si>
  <si>
    <t>JanetM@LeeSchools.net</t>
  </si>
  <si>
    <t>janet.morris@als-education.com</t>
  </si>
  <si>
    <t>364303</t>
  </si>
  <si>
    <t>4303</t>
  </si>
  <si>
    <t>NORTHERN PALMS CHARTER HIGH SCHOOL</t>
  </si>
  <si>
    <t>JENN</t>
  </si>
  <si>
    <t>KLYLE</t>
  </si>
  <si>
    <t>13251 NORTH CLEVELAND AVE</t>
  </si>
  <si>
    <t>NORTH FORT MYERS</t>
  </si>
  <si>
    <t>33903-4816</t>
  </si>
  <si>
    <t>2399979987</t>
  </si>
  <si>
    <t>JenniferYK@LeeSchools.net</t>
  </si>
  <si>
    <t>364143</t>
  </si>
  <si>
    <t>4143</t>
  </si>
  <si>
    <t>OASIS CHARTER ELEMENTARY SCHOOL</t>
  </si>
  <si>
    <t>HOOK</t>
  </si>
  <si>
    <t>3415 OASIS BLVD</t>
  </si>
  <si>
    <t>33914-4924</t>
  </si>
  <si>
    <t>2395421577</t>
  </si>
  <si>
    <t>2395497662</t>
  </si>
  <si>
    <t>StevenH@LeeSchools.net</t>
  </si>
  <si>
    <t>Steven.hook@capecharterschools.org</t>
  </si>
  <si>
    <t>364181</t>
  </si>
  <si>
    <t>4181</t>
  </si>
  <si>
    <t>OASIS CHARTER HIGH SCHOOL</t>
  </si>
  <si>
    <t>TREECE</t>
  </si>
  <si>
    <t>3519 OASIS BLVD</t>
  </si>
  <si>
    <t>33914-4914</t>
  </si>
  <si>
    <t>2395411167</t>
  </si>
  <si>
    <t>2395411590</t>
  </si>
  <si>
    <t>ShannomT@LeeSchools.net</t>
  </si>
  <si>
    <t>shannon.treece@capecharterschools.org</t>
  </si>
  <si>
    <t>364171</t>
  </si>
  <si>
    <t>4171</t>
  </si>
  <si>
    <t>OASIS CHARTER MIDDLE SCHOOL</t>
  </si>
  <si>
    <t>GRAHAM</t>
  </si>
  <si>
    <t>3507 OASIS BLVD</t>
  </si>
  <si>
    <t>2399451999</t>
  </si>
  <si>
    <t>2395407677</t>
  </si>
  <si>
    <t>KeithG@LeeSchools.net</t>
  </si>
  <si>
    <t>keith.graham@capecharterschools.org</t>
  </si>
  <si>
    <t>364223</t>
  </si>
  <si>
    <t>4223</t>
  </si>
  <si>
    <t>PALM ACRES CHARTER HIGH SCHOOL</t>
  </si>
  <si>
    <t>LEILA</t>
  </si>
  <si>
    <t>PINEIRO</t>
  </si>
  <si>
    <t>507 SUNSHINE BLVD N</t>
  </si>
  <si>
    <t>LEHIGH ACRES</t>
  </si>
  <si>
    <t>33971-1422</t>
  </si>
  <si>
    <t>2393333300</t>
  </si>
  <si>
    <t>2393681330</t>
  </si>
  <si>
    <t>LeilaPI@leeschools.net</t>
  </si>
  <si>
    <t>info@palmacrescharter.com</t>
  </si>
  <si>
    <t>364211</t>
  </si>
  <si>
    <t>4211</t>
  </si>
  <si>
    <t>JOY</t>
  </si>
  <si>
    <t>2675 WINKLER AVE EXTENSION STE 200</t>
  </si>
  <si>
    <t>33901-9328</t>
  </si>
  <si>
    <t>2392438266</t>
  </si>
  <si>
    <t>2396895474</t>
  </si>
  <si>
    <t>JoyAM@leeschools.net</t>
  </si>
  <si>
    <t>jmoore@pivotcharterschool.com</t>
  </si>
  <si>
    <t>364141</t>
  </si>
  <si>
    <t>4141</t>
  </si>
  <si>
    <t>SIX MILE CHARTER ACADEMY</t>
  </si>
  <si>
    <t>6851 LANCER AVE</t>
  </si>
  <si>
    <t>33912-4334</t>
  </si>
  <si>
    <t>2397689375</t>
  </si>
  <si>
    <t>2392252477</t>
  </si>
  <si>
    <t>EricL@leeschools.net</t>
  </si>
  <si>
    <t>elewis@sixmilecharter.org</t>
  </si>
  <si>
    <t>364100</t>
  </si>
  <si>
    <t>4100</t>
  </si>
  <si>
    <t>THE ISLAND SCHOOL</t>
  </si>
  <si>
    <t>JEAN</t>
  </si>
  <si>
    <t>135 FIRST ST W</t>
  </si>
  <si>
    <t>BOCA GRANDE</t>
  </si>
  <si>
    <t>33921-1090</t>
  </si>
  <si>
    <t>9419648016</t>
  </si>
  <si>
    <t>9419648017</t>
  </si>
  <si>
    <t>JeanMT@LeeSchools.net</t>
  </si>
  <si>
    <t>jeanmt@leeschools.net</t>
  </si>
  <si>
    <t>371441</t>
  </si>
  <si>
    <t>37</t>
  </si>
  <si>
    <t>1441</t>
  </si>
  <si>
    <t>GOVERNOR'S CHARTER SCHOOL</t>
  </si>
  <si>
    <t>ADRIAN</t>
  </si>
  <si>
    <t>PETERS</t>
  </si>
  <si>
    <t>4351 MAHAN DR</t>
  </si>
  <si>
    <t>TALLAHASSEE</t>
  </si>
  <si>
    <t>32308-5724</t>
  </si>
  <si>
    <t>apeters@governorscharter.org</t>
  </si>
  <si>
    <t>371421</t>
  </si>
  <si>
    <t>1421</t>
  </si>
  <si>
    <t>IMAGINE SCHOOL AT EVENING ROSE</t>
  </si>
  <si>
    <t>WILLIAMS</t>
  </si>
  <si>
    <t>3611 AUSTIN DAVIS AVE</t>
  </si>
  <si>
    <t>32308-7402</t>
  </si>
  <si>
    <t>8508775187</t>
  </si>
  <si>
    <t>linda.john@imagineschools.org</t>
  </si>
  <si>
    <t>371444</t>
  </si>
  <si>
    <t>1444</t>
  </si>
  <si>
    <t>SCHOOL OF ARTS &amp; SCIENCE CENTER</t>
  </si>
  <si>
    <t>LINDSEY</t>
  </si>
  <si>
    <t>MERRICK</t>
  </si>
  <si>
    <t>324 N ADAMS ST</t>
  </si>
  <si>
    <t>32301-1301</t>
  </si>
  <si>
    <t>8503866566</t>
  </si>
  <si>
    <t>8503868183</t>
  </si>
  <si>
    <t>merrickl2@leonschools.net</t>
  </si>
  <si>
    <t>371425</t>
  </si>
  <si>
    <t>1425</t>
  </si>
  <si>
    <t>TALLAHASSEE SCHOOL OF MATH &amp; SCIENCE</t>
  </si>
  <si>
    <t>AHMET</t>
  </si>
  <si>
    <t>TEMEL</t>
  </si>
  <si>
    <t>3434 N MONROE ST</t>
  </si>
  <si>
    <t>32303-2743</t>
  </si>
  <si>
    <t>8506817827</t>
  </si>
  <si>
    <t>8503256706</t>
  </si>
  <si>
    <t>atemel@tsmas.org</t>
  </si>
  <si>
    <t>371402</t>
  </si>
  <si>
    <t>1402</t>
  </si>
  <si>
    <t>THE SCHOOL OF ARTS &amp; SCIENCES</t>
  </si>
  <si>
    <t>FREDRICKSON</t>
  </si>
  <si>
    <t>3208 THOMASVILLE RD</t>
  </si>
  <si>
    <t>32308-7904</t>
  </si>
  <si>
    <t>fredricksonj@leonschools.net</t>
  </si>
  <si>
    <t>371442</t>
  </si>
  <si>
    <t>1442</t>
  </si>
  <si>
    <t>WOODVILLE MIDDLE SCHOOL OF LEADERSHIP THROUGH HISTORY AND CIVICS</t>
  </si>
  <si>
    <t>BETH</t>
  </si>
  <si>
    <t>BUTTON</t>
  </si>
  <si>
    <t>1900 NATURAL BRIDGE RD</t>
  </si>
  <si>
    <t>WOODVILE</t>
  </si>
  <si>
    <t>32305</t>
  </si>
  <si>
    <t>8509224123</t>
  </si>
  <si>
    <t>buttonsb@leonschools.net</t>
  </si>
  <si>
    <t>380062</t>
  </si>
  <si>
    <t>38</t>
  </si>
  <si>
    <t>LEVY</t>
  </si>
  <si>
    <t>0062</t>
  </si>
  <si>
    <t>NATURE COAST MIDDLE SCHOOL</t>
  </si>
  <si>
    <t>BOWE</t>
  </si>
  <si>
    <t>6830 NW 140TH ST</t>
  </si>
  <si>
    <t>CHIEFLAND</t>
  </si>
  <si>
    <t>32626-8271</t>
  </si>
  <si>
    <t>3524900700</t>
  </si>
  <si>
    <t>3524900702</t>
  </si>
  <si>
    <t>charles.bowe@levy.k12.fl.us</t>
  </si>
  <si>
    <t>380060</t>
  </si>
  <si>
    <t>0060</t>
  </si>
  <si>
    <t>WHISPERING WINDS CHARTER SCHOOL</t>
  </si>
  <si>
    <t>CORNELL</t>
  </si>
  <si>
    <t>2481 NW OLD FANNIN RD</t>
  </si>
  <si>
    <t>32626-9165</t>
  </si>
  <si>
    <t>3524905799</t>
  </si>
  <si>
    <t>3524907242</t>
  </si>
  <si>
    <t>cornelj@levy.k12.fl.us</t>
  </si>
  <si>
    <t>400121</t>
  </si>
  <si>
    <t>40</t>
  </si>
  <si>
    <t>MADISON</t>
  </si>
  <si>
    <t>0121</t>
  </si>
  <si>
    <t>JAMES MADISON PREPARATORY CHARTER HIGH SCHOOL</t>
  </si>
  <si>
    <t>SCOT</t>
  </si>
  <si>
    <t>BUNCH</t>
  </si>
  <si>
    <t>378 E BASE ST</t>
  </si>
  <si>
    <t>32340-2439</t>
  </si>
  <si>
    <t>8502514603</t>
  </si>
  <si>
    <t>8509734673</t>
  </si>
  <si>
    <t>sbunch@jmphs.org</t>
  </si>
  <si>
    <t>school@jmphs.org</t>
  </si>
  <si>
    <t>412124</t>
  </si>
  <si>
    <t>41</t>
  </si>
  <si>
    <t>MANATEE</t>
  </si>
  <si>
    <t>2124</t>
  </si>
  <si>
    <t>IMAGINE CHARTER AT LAKEWOOD RANCH</t>
  </si>
  <si>
    <t>SELENIA</t>
  </si>
  <si>
    <t>QUINONES</t>
  </si>
  <si>
    <t>10535 PORTAL CROSSING</t>
  </si>
  <si>
    <t>BRADENTON</t>
  </si>
  <si>
    <t>34211-4903</t>
  </si>
  <si>
    <t>9417500900</t>
  </si>
  <si>
    <t>9417500966</t>
  </si>
  <si>
    <t>quinoness@manateeschools.net</t>
  </si>
  <si>
    <t>selenia.quinones@imagineschools.org</t>
  </si>
  <si>
    <t>412123</t>
  </si>
  <si>
    <t>2123</t>
  </si>
  <si>
    <t>IMAGINE CHARTER SCHOOL AT NORTH MANATEE</t>
  </si>
  <si>
    <t>PATTERSON</t>
  </si>
  <si>
    <t>9275 49TH AVE E</t>
  </si>
  <si>
    <t>PALMETTO</t>
  </si>
  <si>
    <t>34221-8932</t>
  </si>
  <si>
    <t>9417231205</t>
  </si>
  <si>
    <t>9417231207</t>
  </si>
  <si>
    <t>dawn.patterson@imagineschools.org</t>
  </si>
  <si>
    <t>412151</t>
  </si>
  <si>
    <t>2151</t>
  </si>
  <si>
    <t>JUST FOR GIRLS ACADEMY</t>
  </si>
  <si>
    <t>1011 21ST ST E</t>
  </si>
  <si>
    <t>34208-2927</t>
  </si>
  <si>
    <t>9412433954</t>
  </si>
  <si>
    <t>DSMITH@MYJFG.ORG</t>
  </si>
  <si>
    <t>dsmith@myjfg.org</t>
  </si>
  <si>
    <t>412121</t>
  </si>
  <si>
    <t>MANATEE CHARTER SCHOOL</t>
  </si>
  <si>
    <t>QUANTAS</t>
  </si>
  <si>
    <t>SIMMONS</t>
  </si>
  <si>
    <t>4550 30TH ST E</t>
  </si>
  <si>
    <t>34203-3854</t>
  </si>
  <si>
    <t>9414654296</t>
  </si>
  <si>
    <t>9414654297</t>
  </si>
  <si>
    <t>qsimmons@manateecharter.org</t>
  </si>
  <si>
    <t>412104</t>
  </si>
  <si>
    <t>MANATEE SCHOOL FOR THE ARTS</t>
  </si>
  <si>
    <t>JONES</t>
  </si>
  <si>
    <t>700 HABEN BLVD</t>
  </si>
  <si>
    <t>34221-4173</t>
  </si>
  <si>
    <t>9417216800</t>
  </si>
  <si>
    <t>9417216805</t>
  </si>
  <si>
    <t>bjones@msfta.org</t>
  </si>
  <si>
    <t>tdevine@msfta.org</t>
  </si>
  <si>
    <t>412101</t>
  </si>
  <si>
    <t>2101</t>
  </si>
  <si>
    <t>MANATEE SCHOOL OF ARTS/SCIENCES</t>
  </si>
  <si>
    <t>PAUL</t>
  </si>
  <si>
    <t>3700 32ND ST W</t>
  </si>
  <si>
    <t>34205-2708</t>
  </si>
  <si>
    <t>9417555012</t>
  </si>
  <si>
    <t>9417557934</t>
  </si>
  <si>
    <t>paul.galloway@msas-fl.com.</t>
  </si>
  <si>
    <t>richard.ramsay@msas-fl.com</t>
  </si>
  <si>
    <t>412122</t>
  </si>
  <si>
    <t>2122</t>
  </si>
  <si>
    <t>OASIS MIDDLE SCHOOL</t>
  </si>
  <si>
    <t>EDNA</t>
  </si>
  <si>
    <t>4304 32ND ST W</t>
  </si>
  <si>
    <t>34205-2737</t>
  </si>
  <si>
    <t>9417491979</t>
  </si>
  <si>
    <t>9417147333</t>
  </si>
  <si>
    <t>fieldsbailey@aol.com</t>
  </si>
  <si>
    <t>baileye@oasismiddleschool.org</t>
  </si>
  <si>
    <t>412131</t>
  </si>
  <si>
    <t>2131</t>
  </si>
  <si>
    <t>PALMETTO CHARTER SCHOOL</t>
  </si>
  <si>
    <t>BUSTLE</t>
  </si>
  <si>
    <t>1607 17TH ST W</t>
  </si>
  <si>
    <t>34221-6151</t>
  </si>
  <si>
    <t>9417233711</t>
  </si>
  <si>
    <t>bbustle@pcsfl.org</t>
  </si>
  <si>
    <t>412141</t>
  </si>
  <si>
    <t>2141</t>
  </si>
  <si>
    <t>STATE COLLEGE OF FLORIDA COLLEGIATE SCHOOL</t>
  </si>
  <si>
    <t>MONOD</t>
  </si>
  <si>
    <t>5840 26TH ST W</t>
  </si>
  <si>
    <t>34207-3522</t>
  </si>
  <si>
    <t>9417525491</t>
  </si>
  <si>
    <t>monodk@scf.edu</t>
  </si>
  <si>
    <t>412102</t>
  </si>
  <si>
    <t>2102</t>
  </si>
  <si>
    <t>TEAM SUCCESS A SCHOOL OF EXCELLENCE</t>
  </si>
  <si>
    <t>FRED</t>
  </si>
  <si>
    <t>202 13TH AVE E</t>
  </si>
  <si>
    <t>34208-3246</t>
  </si>
  <si>
    <t>9417147260</t>
  </si>
  <si>
    <t>fspence@teamsuccessschools.com</t>
  </si>
  <si>
    <t>fspencesr@verizon.net</t>
  </si>
  <si>
    <t>412161</t>
  </si>
  <si>
    <t>2161</t>
  </si>
  <si>
    <t>VISIBLE MEN ACADEMY</t>
  </si>
  <si>
    <t>NEIL</t>
  </si>
  <si>
    <t>PHILLIPS</t>
  </si>
  <si>
    <t>1003 63RD AVE E</t>
  </si>
  <si>
    <t>34203-7729</t>
  </si>
  <si>
    <t>9417587588</t>
  </si>
  <si>
    <t>9419615375</t>
  </si>
  <si>
    <t>nphillips@vmacademy.org</t>
  </si>
  <si>
    <t>lparker@vmacademy.org</t>
  </si>
  <si>
    <t>412171</t>
  </si>
  <si>
    <t>2171</t>
  </si>
  <si>
    <t>WILLIAM MONROE ROWLETT ACADEMY FOR ARTS AND COMMUNICATION</t>
  </si>
  <si>
    <t>FLYNN</t>
  </si>
  <si>
    <t>3500 9TH ST E</t>
  </si>
  <si>
    <t>34208</t>
  </si>
  <si>
    <t>9417086100</t>
  </si>
  <si>
    <t>9417086109</t>
  </si>
  <si>
    <t>flynnb@rowlettacademy.com</t>
  </si>
  <si>
    <t>penmank@rowlettacademy.org</t>
  </si>
  <si>
    <t>429695</t>
  </si>
  <si>
    <t>42</t>
  </si>
  <si>
    <t>MARION</t>
  </si>
  <si>
    <t>9695</t>
  </si>
  <si>
    <t>FRANCIS MARION CHARTER SCHOOL</t>
  </si>
  <si>
    <t>PINSON</t>
  </si>
  <si>
    <t>3233 SE MARICAMP RD STE 300</t>
  </si>
  <si>
    <t>OCALA</t>
  </si>
  <si>
    <t>34471-0803</t>
  </si>
  <si>
    <t>3528127960</t>
  </si>
  <si>
    <t>mary.pinson@marion.k12.fl.us</t>
  </si>
  <si>
    <t>429690</t>
  </si>
  <si>
    <t>9690</t>
  </si>
  <si>
    <t>FRANCIS MARION MILITARY ACADEMY</t>
  </si>
  <si>
    <t>TOM</t>
  </si>
  <si>
    <t>ADAIR</t>
  </si>
  <si>
    <t>3443 SW 20TH ST</t>
  </si>
  <si>
    <t>34474-2809</t>
  </si>
  <si>
    <t>3522916600</t>
  </si>
  <si>
    <t>3522916601</t>
  </si>
  <si>
    <t>tommy.adair2@marion.k12.fl.us</t>
  </si>
  <si>
    <t>429670</t>
  </si>
  <si>
    <t>9670</t>
  </si>
  <si>
    <t>MARION CHARTER SCHOOL</t>
  </si>
  <si>
    <t>AXSON</t>
  </si>
  <si>
    <t>39 CEDAR RD</t>
  </si>
  <si>
    <t>34472-8331</t>
  </si>
  <si>
    <t>3526872100</t>
  </si>
  <si>
    <t>3526872700</t>
  </si>
  <si>
    <t>michelle.axson@marion.k12.fl.us</t>
  </si>
  <si>
    <t>429680</t>
  </si>
  <si>
    <t>9680</t>
  </si>
  <si>
    <t>MCINTOSH AREA SCHOOL</t>
  </si>
  <si>
    <t>JOELENE</t>
  </si>
  <si>
    <t>VINING</t>
  </si>
  <si>
    <t>20400 10TH ST</t>
  </si>
  <si>
    <t>MCINTOSH</t>
  </si>
  <si>
    <t>32664</t>
  </si>
  <si>
    <t>3525919797</t>
  </si>
  <si>
    <t>3525919747</t>
  </si>
  <si>
    <t>Joelene.Vining@marion.k12.fl.us</t>
  </si>
  <si>
    <t>430400</t>
  </si>
  <si>
    <t>43</t>
  </si>
  <si>
    <t>MARTIN</t>
  </si>
  <si>
    <t>CLARK ADVANCED LEARNING CENTER</t>
  </si>
  <si>
    <t>DEBRA</t>
  </si>
  <si>
    <t>KOHUTH</t>
  </si>
  <si>
    <t>2400 SE SALERNO RD</t>
  </si>
  <si>
    <t>34997-6505</t>
  </si>
  <si>
    <t>7724195751</t>
  </si>
  <si>
    <t>7724194780</t>
  </si>
  <si>
    <t>dkohuth@irsc.edu</t>
  </si>
  <si>
    <t>10-12</t>
  </si>
  <si>
    <t>430410</t>
  </si>
  <si>
    <t>THE HOPE CHARTER CENTER FOR AUTISM</t>
  </si>
  <si>
    <t>ROUTT</t>
  </si>
  <si>
    <t>1695 SE INDIAN ST</t>
  </si>
  <si>
    <t>34997-4962</t>
  </si>
  <si>
    <t>7723343288</t>
  </si>
  <si>
    <t>7723342203</t>
  </si>
  <si>
    <t>sroutt@hopecenterforautism.org</t>
  </si>
  <si>
    <t>440391</t>
  </si>
  <si>
    <t>44</t>
  </si>
  <si>
    <t>MONROE</t>
  </si>
  <si>
    <t>0391</t>
  </si>
  <si>
    <t>BIG PINE ACADEMY</t>
  </si>
  <si>
    <t>CATHY</t>
  </si>
  <si>
    <t>HOFFMAN</t>
  </si>
  <si>
    <t>30220 OVERSEAS HWY</t>
  </si>
  <si>
    <t>BIG PINE KEY</t>
  </si>
  <si>
    <t>33043-3357</t>
  </si>
  <si>
    <t>3058721266</t>
  </si>
  <si>
    <t>3058721265</t>
  </si>
  <si>
    <t>cathy.hoffman@keysschools.com</t>
  </si>
  <si>
    <t>440382</t>
  </si>
  <si>
    <t>0382</t>
  </si>
  <si>
    <t>KEY WEST COLLEGIATE SCHOOL</t>
  </si>
  <si>
    <t>COREY</t>
  </si>
  <si>
    <t>OLIVER</t>
  </si>
  <si>
    <t>5901 COLLEGE RD</t>
  </si>
  <si>
    <t>KEY WEST</t>
  </si>
  <si>
    <t>33040-4315</t>
  </si>
  <si>
    <t>3052965927</t>
  </si>
  <si>
    <t>3058093191</t>
  </si>
  <si>
    <t>coliver@keywestacademy.org</t>
  </si>
  <si>
    <t>440351</t>
  </si>
  <si>
    <t>0351</t>
  </si>
  <si>
    <t>KEY WEST MONTESSORI CHARTER SCHOOL, INC</t>
  </si>
  <si>
    <t>BARRAS</t>
  </si>
  <si>
    <t>1400 UNITED ST STE 110</t>
  </si>
  <si>
    <t>33040-3400</t>
  </si>
  <si>
    <t>3052931400</t>
  </si>
  <si>
    <t>lynn.barras@keysschools.com</t>
  </si>
  <si>
    <t>440381</t>
  </si>
  <si>
    <t>0381</t>
  </si>
  <si>
    <t>OCEAN STUDIES CHARTER</t>
  </si>
  <si>
    <t>FLORES</t>
  </si>
  <si>
    <t>92295 OLD HWY</t>
  </si>
  <si>
    <t>TAVERNIER</t>
  </si>
  <si>
    <t>33070-2637</t>
  </si>
  <si>
    <t>3058527700</t>
  </si>
  <si>
    <t>3058523027</t>
  </si>
  <si>
    <t>oceanstudiescharter@gmail.com</t>
  </si>
  <si>
    <t>440341</t>
  </si>
  <si>
    <t>0341</t>
  </si>
  <si>
    <t>SIGSBEE CHARTER SCHOOL</t>
  </si>
  <si>
    <t>ELISA</t>
  </si>
  <si>
    <t>JANNES</t>
  </si>
  <si>
    <t>939 FELTON RD</t>
  </si>
  <si>
    <t>33040-6798</t>
  </si>
  <si>
    <t>3052941861</t>
  </si>
  <si>
    <t>3052926869</t>
  </si>
  <si>
    <t>eli.jannes@sigsbee.org</t>
  </si>
  <si>
    <t>440371</t>
  </si>
  <si>
    <t>0371</t>
  </si>
  <si>
    <t>TREASURE VILLAGE MONTESSORI CHARTER SCHOOL</t>
  </si>
  <si>
    <t>MANGEL</t>
  </si>
  <si>
    <t>86731 OVERSEAS HWY</t>
  </si>
  <si>
    <t>ISLAMORADA</t>
  </si>
  <si>
    <t>33036-3129</t>
  </si>
  <si>
    <t>3058523482</t>
  </si>
  <si>
    <t>3058522432</t>
  </si>
  <si>
    <t>Kelly.Mangel@KeysSchools.com</t>
  </si>
  <si>
    <t>469805</t>
  </si>
  <si>
    <t>46</t>
  </si>
  <si>
    <t>OKALOOSA</t>
  </si>
  <si>
    <t>9805</t>
  </si>
  <si>
    <t>COLLEGIATE HIGH SCHOOL AT NORTHWEST FLORIDA STATE COLLEGE</t>
  </si>
  <si>
    <t>ANTHONY</t>
  </si>
  <si>
    <t>BOYER</t>
  </si>
  <si>
    <t>100 COLLEGE BLVD E</t>
  </si>
  <si>
    <t>NICEVILLE</t>
  </si>
  <si>
    <t>32578-1347</t>
  </si>
  <si>
    <t>8507294949</t>
  </si>
  <si>
    <t>8507294950</t>
  </si>
  <si>
    <t>boyera@nwfsc.edu</t>
  </si>
  <si>
    <t>469807</t>
  </si>
  <si>
    <t>9807</t>
  </si>
  <si>
    <t>LIZA JACKSON PREPARATORY SCHOOL</t>
  </si>
  <si>
    <t>MCKINLEY</t>
  </si>
  <si>
    <t>546 MARY ESTHER BLVD STE 1</t>
  </si>
  <si>
    <t>FORT WALTON BEACH</t>
  </si>
  <si>
    <t>32548-4064</t>
  </si>
  <si>
    <t>8508333321</t>
  </si>
  <si>
    <t>8508333292</t>
  </si>
  <si>
    <t>MCKINLEYK@MAIL.OKALOOSA.K12.FL.US</t>
  </si>
  <si>
    <t>kmckinley@lizajackson.org</t>
  </si>
  <si>
    <t>469800</t>
  </si>
  <si>
    <t>9800</t>
  </si>
  <si>
    <t>OKALOOSA ACADEMY</t>
  </si>
  <si>
    <t>BILL</t>
  </si>
  <si>
    <t>EDDINS</t>
  </si>
  <si>
    <t>720 LOVEJOY ROAD NW</t>
  </si>
  <si>
    <t>32548</t>
  </si>
  <si>
    <t>8508643133</t>
  </si>
  <si>
    <t>8508644305</t>
  </si>
  <si>
    <t>terri@rader-inc.com</t>
  </si>
  <si>
    <t>cjarrett@okaloosaacademy.org</t>
  </si>
  <si>
    <t>4-12</t>
  </si>
  <si>
    <t>480177</t>
  </si>
  <si>
    <t>48</t>
  </si>
  <si>
    <t>ORANGE</t>
  </si>
  <si>
    <t>0177</t>
  </si>
  <si>
    <t>ACCESS CHARTER</t>
  </si>
  <si>
    <t>ROGER</t>
  </si>
  <si>
    <t>WATKINS</t>
  </si>
  <si>
    <t>6000 E COLONIAL DR</t>
  </si>
  <si>
    <t>ORLANDO</t>
  </si>
  <si>
    <t>32807-3482</t>
  </si>
  <si>
    <t>3213190640</t>
  </si>
  <si>
    <t>3213190643</t>
  </si>
  <si>
    <t>rwatkins@accesscharterschool.org</t>
  </si>
  <si>
    <t>480120</t>
  </si>
  <si>
    <t>0120</t>
  </si>
  <si>
    <t>ALOMA HIGH CHARTER</t>
  </si>
  <si>
    <t>VILLANUEVA</t>
  </si>
  <si>
    <t>495 N SEMORAN BLVD</t>
  </si>
  <si>
    <t>WINTER PARK</t>
  </si>
  <si>
    <t>32792-3802</t>
  </si>
  <si>
    <t>4076574343</t>
  </si>
  <si>
    <t>4076574317</t>
  </si>
  <si>
    <t>charles.finch@communityeducation.com</t>
  </si>
  <si>
    <t>isabel.villanueva@ocps.net</t>
  </si>
  <si>
    <t>480163</t>
  </si>
  <si>
    <t>0163</t>
  </si>
  <si>
    <t>ASPIRE ACADEMY CHARTER</t>
  </si>
  <si>
    <t>PAM</t>
  </si>
  <si>
    <t>SCHENKEL</t>
  </si>
  <si>
    <t>928 MALONE DR</t>
  </si>
  <si>
    <t>32810-5530</t>
  </si>
  <si>
    <t>4072979955</t>
  </si>
  <si>
    <t>4072979944</t>
  </si>
  <si>
    <t>pschenkel@aspirecharteracademy.com</t>
  </si>
  <si>
    <t>480149</t>
  </si>
  <si>
    <t>CENTRAL FLORIDA LEADERSHIP ACADEMY CHARTER</t>
  </si>
  <si>
    <t>TIFFANY</t>
  </si>
  <si>
    <t>WARD</t>
  </si>
  <si>
    <t>427 N PRIMROSE DR</t>
  </si>
  <si>
    <t>32803-5012</t>
  </si>
  <si>
    <t>4074802352</t>
  </si>
  <si>
    <t>4072462854</t>
  </si>
  <si>
    <t>tiffany.ward@cflacademy.org</t>
  </si>
  <si>
    <t>480085</t>
  </si>
  <si>
    <t>0085</t>
  </si>
  <si>
    <t>CHANCERY HIGH CHARTER</t>
  </si>
  <si>
    <t>WRIGHT</t>
  </si>
  <si>
    <t>7001 S ORANGE BLOSSOM TRL</t>
  </si>
  <si>
    <t>32809-5714</t>
  </si>
  <si>
    <t>4078509791</t>
  </si>
  <si>
    <t>michael.anna@communityeducation.com</t>
  </si>
  <si>
    <t>Amy.Wright@ocps.net</t>
  </si>
  <si>
    <t>480133</t>
  </si>
  <si>
    <t>0133</t>
  </si>
  <si>
    <t>CORNERSTONE ACADEMY CHARTER</t>
  </si>
  <si>
    <t>RENEE</t>
  </si>
  <si>
    <t>PANCOAST</t>
  </si>
  <si>
    <t>5903 RANDOLPH AVE</t>
  </si>
  <si>
    <t>BELLE ISLE</t>
  </si>
  <si>
    <t>32809-4241</t>
  </si>
  <si>
    <t>4078517730</t>
  </si>
  <si>
    <t>4072402222</t>
  </si>
  <si>
    <t>rpancoast@cornerstonecharter.com</t>
  </si>
  <si>
    <t>480146</t>
  </si>
  <si>
    <t>0146</t>
  </si>
  <si>
    <t>CORNERSTONE CHARTER ACADEMY HIGH SCHOOL</t>
  </si>
  <si>
    <t>480061</t>
  </si>
  <si>
    <t>HOPE CHARTER</t>
  </si>
  <si>
    <t>VERONICA</t>
  </si>
  <si>
    <t>RICKLES</t>
  </si>
  <si>
    <t>1550 E CROWN POINT RD</t>
  </si>
  <si>
    <t>OCOEE</t>
  </si>
  <si>
    <t>34761-3722</t>
  </si>
  <si>
    <t>4076564673</t>
  </si>
  <si>
    <t>4072646960</t>
  </si>
  <si>
    <t>office@hopecharter.org</t>
  </si>
  <si>
    <t>480152</t>
  </si>
  <si>
    <t>0152</t>
  </si>
  <si>
    <t>INNOVATIONS MIDDLE CHARTER</t>
  </si>
  <si>
    <t>LIGHTNER</t>
  </si>
  <si>
    <t>2768 N HIAWASSEE RD</t>
  </si>
  <si>
    <t>32818-3319</t>
  </si>
  <si>
    <t>4074297901</t>
  </si>
  <si>
    <t>imscharter@gmail.com</t>
  </si>
  <si>
    <t>patricia.lightner@gmail.com</t>
  </si>
  <si>
    <t>480182</t>
  </si>
  <si>
    <t>0182</t>
  </si>
  <si>
    <t>KIDS COMMUNITY COLLEGE CHARTER</t>
  </si>
  <si>
    <t>WESTERMAN</t>
  </si>
  <si>
    <t>1475 E SILVER STAR RD</t>
  </si>
  <si>
    <t>34761-2555</t>
  </si>
  <si>
    <t>4079822421</t>
  </si>
  <si>
    <t>4072033867</t>
  </si>
  <si>
    <t>john.westerman@ocps.net</t>
  </si>
  <si>
    <t>480056</t>
  </si>
  <si>
    <t>LAKE EOLA CHARTER</t>
  </si>
  <si>
    <t>RONNIE</t>
  </si>
  <si>
    <t>DENOIA</t>
  </si>
  <si>
    <t>135 N MAGNOLIA AVE</t>
  </si>
  <si>
    <t>32801-2301</t>
  </si>
  <si>
    <t>4072460900</t>
  </si>
  <si>
    <t>4072466334</t>
  </si>
  <si>
    <t>rdenoia@lecs.org</t>
  </si>
  <si>
    <t>480119</t>
  </si>
  <si>
    <t>0119</t>
  </si>
  <si>
    <t>LEGACY HIGH CHARTER</t>
  </si>
  <si>
    <t>ROBERTA</t>
  </si>
  <si>
    <t>VANHOUTEN</t>
  </si>
  <si>
    <t>480080</t>
  </si>
  <si>
    <t>0080</t>
  </si>
  <si>
    <t>LEGENDS ACADEMY CHARTER</t>
  </si>
  <si>
    <t>DESHEILA</t>
  </si>
  <si>
    <t>RUMPH WALLACE</t>
  </si>
  <si>
    <t>3032 MONTE CARLO TRL</t>
  </si>
  <si>
    <t>32805-4354</t>
  </si>
  <si>
    <t>4079855195</t>
  </si>
  <si>
    <t>4076508355</t>
  </si>
  <si>
    <t>drumph-wallace@legendsacademy.org</t>
  </si>
  <si>
    <t>480172</t>
  </si>
  <si>
    <t>0172</t>
  </si>
  <si>
    <t>MONTESSORI OF WINTER GARDEN CHARTER</t>
  </si>
  <si>
    <t>PATRICE</t>
  </si>
  <si>
    <t>CHERICO</t>
  </si>
  <si>
    <t>855 E PLANT ST STE 1500</t>
  </si>
  <si>
    <t>WINTER GARDEN</t>
  </si>
  <si>
    <t>34787-3164</t>
  </si>
  <si>
    <t>4076542045</t>
  </si>
  <si>
    <t>4076542046</t>
  </si>
  <si>
    <t>OFFICE@MONTESSORIWGC.COM</t>
  </si>
  <si>
    <t>Patrice@montessoriwgc.com</t>
  </si>
  <si>
    <t>480062</t>
  </si>
  <si>
    <t>NAP FORD COMMUNITY CHARTER</t>
  </si>
  <si>
    <t>PORTER-SMITH</t>
  </si>
  <si>
    <t>325 N PARRAMORE AVE</t>
  </si>
  <si>
    <t>32801</t>
  </si>
  <si>
    <t>4072458711</t>
  </si>
  <si>
    <t>4072458712</t>
  </si>
  <si>
    <t>heatheredmundson@ocps.net</t>
  </si>
  <si>
    <t>480072</t>
  </si>
  <si>
    <t>OAKLAND AVENUE CHARTER</t>
  </si>
  <si>
    <t>PAMELA</t>
  </si>
  <si>
    <t>WOLFCALE</t>
  </si>
  <si>
    <t>456 E OAKLAND AVE</t>
  </si>
  <si>
    <t>OAKLAND</t>
  </si>
  <si>
    <t>34760-8844</t>
  </si>
  <si>
    <t>4078772039</t>
  </si>
  <si>
    <t>4078776222</t>
  </si>
  <si>
    <t>pwolfcale@oaktownusa.com</t>
  </si>
  <si>
    <t>480192</t>
  </si>
  <si>
    <t>0192</t>
  </si>
  <si>
    <t>OASIS PREPARATORY ACADEMY CHARTER</t>
  </si>
  <si>
    <t>TABITHA</t>
  </si>
  <si>
    <t>WOODS-JACKSON</t>
  </si>
  <si>
    <t>5200 WEST SOUTH ST</t>
  </si>
  <si>
    <t>32811</t>
  </si>
  <si>
    <t>4079302581</t>
  </si>
  <si>
    <t>4079302584</t>
  </si>
  <si>
    <t>info@oasisprep.com</t>
  </si>
  <si>
    <t>woods-jacksont@oasisprep.com</t>
  </si>
  <si>
    <t>480206</t>
  </si>
  <si>
    <t>0206</t>
  </si>
  <si>
    <t>ORANGE COUNTY PREPARATORY ACADEMY CHARTER</t>
  </si>
  <si>
    <t>NICOLE</t>
  </si>
  <si>
    <t>DUSLAK</t>
  </si>
  <si>
    <t>10250 UNIVERSITY BLVD</t>
  </si>
  <si>
    <t>32817</t>
  </si>
  <si>
    <t>9544145767</t>
  </si>
  <si>
    <t>9547485717</t>
  </si>
  <si>
    <t>info@orangecountyprep.com</t>
  </si>
  <si>
    <t>480200</t>
  </si>
  <si>
    <t>0200</t>
  </si>
  <si>
    <t>ORLANDO SCIENCE ELEMENTARY CHARTER</t>
  </si>
  <si>
    <t>SINGLETON</t>
  </si>
  <si>
    <t>2611 TECHNOLOGY DR</t>
  </si>
  <si>
    <t>32804-8014</t>
  </si>
  <si>
    <t>4072537304</t>
  </si>
  <si>
    <t>4072537305</t>
  </si>
  <si>
    <t>info@orlandoscience.org</t>
  </si>
  <si>
    <t>singleton@orlandoscience.org</t>
  </si>
  <si>
    <t>480089</t>
  </si>
  <si>
    <t>0089</t>
  </si>
  <si>
    <t>ORLANDO SCIENCE MIDDLE HIGH CHARTER</t>
  </si>
  <si>
    <t>ABDULAZIZ</t>
  </si>
  <si>
    <t>YALCIN</t>
  </si>
  <si>
    <t>2427 LYNX LN</t>
  </si>
  <si>
    <t>32804-4720</t>
  </si>
  <si>
    <t>yalcin@orlandoscience.org</t>
  </si>
  <si>
    <t>480053</t>
  </si>
  <si>
    <t>0053</t>
  </si>
  <si>
    <t>PASSPORT CHARTER</t>
  </si>
  <si>
    <t>OSVALDO</t>
  </si>
  <si>
    <t>5221 CURRY FORD RD</t>
  </si>
  <si>
    <t>32812-8741</t>
  </si>
  <si>
    <t>4076589900</t>
  </si>
  <si>
    <t>4076589911</t>
  </si>
  <si>
    <t>ogarcia@passportcharter.org</t>
  </si>
  <si>
    <t>480203</t>
  </si>
  <si>
    <t>0203</t>
  </si>
  <si>
    <t>PINECREST CREEK CHARTER</t>
  </si>
  <si>
    <t>NETTLES</t>
  </si>
  <si>
    <t>1100 LEE RD</t>
  </si>
  <si>
    <t>32810-5847</t>
  </si>
  <si>
    <t>4077572706</t>
  </si>
  <si>
    <t>4077572711</t>
  </si>
  <si>
    <t>anettles@pinecrestcreek.com</t>
  </si>
  <si>
    <t>480155</t>
  </si>
  <si>
    <t>0155</t>
  </si>
  <si>
    <t>PINECREST PREPARATORY CHARTER</t>
  </si>
  <si>
    <t>DESIREE</t>
  </si>
  <si>
    <t>LUMPUY</t>
  </si>
  <si>
    <t>8503 DAETWYLER DR</t>
  </si>
  <si>
    <t>32827-5018</t>
  </si>
  <si>
    <t>4078568359</t>
  </si>
  <si>
    <t>jchace@pinecrestorlando.org</t>
  </si>
  <si>
    <t>Dlumpuy@pinecrestorlando.org</t>
  </si>
  <si>
    <t>480055</t>
  </si>
  <si>
    <t>0055</t>
  </si>
  <si>
    <t>PRINCETON HOUSE CHARTER</t>
  </si>
  <si>
    <t>GELALIA</t>
  </si>
  <si>
    <t>1166 LEE RD</t>
  </si>
  <si>
    <t>4075237121</t>
  </si>
  <si>
    <t>4075237187</t>
  </si>
  <si>
    <t>kgelalia@princeton-house.org</t>
  </si>
  <si>
    <t>480040</t>
  </si>
  <si>
    <t>0040</t>
  </si>
  <si>
    <t>PROSPERITAS LEADERSHIP ACADEMY CHARTER</t>
  </si>
  <si>
    <t>NADIA</t>
  </si>
  <si>
    <t>PIERRE</t>
  </si>
  <si>
    <t>4526 S ORANGE BLOSSOM TRL</t>
  </si>
  <si>
    <t>32839-1704</t>
  </si>
  <si>
    <t>4078543945</t>
  </si>
  <si>
    <t>4078543955</t>
  </si>
  <si>
    <t>nadia.pierre@wediducan.com</t>
  </si>
  <si>
    <t>n.pierre@prosperitasleadershipacademy.org</t>
  </si>
  <si>
    <t>480185</t>
  </si>
  <si>
    <t>0185</t>
  </si>
  <si>
    <t>RENAISSANCE CHARTER SCHOOL AT CHICKASAW TRAIL</t>
  </si>
  <si>
    <t>CINDY</t>
  </si>
  <si>
    <t>TOWNSEND</t>
  </si>
  <si>
    <t>8203 VALENCIA COLLEGE LN</t>
  </si>
  <si>
    <t>32825-3242</t>
  </si>
  <si>
    <t>3212060662</t>
  </si>
  <si>
    <t>3212060664</t>
  </si>
  <si>
    <t>nmariano@chickasawcharter.org</t>
  </si>
  <si>
    <t>ctownsend@chickasawcharter.org</t>
  </si>
  <si>
    <t>480033</t>
  </si>
  <si>
    <t>0033</t>
  </si>
  <si>
    <t>RENAISSANCE CHARTER SCHOOL AT GOLDENROD</t>
  </si>
  <si>
    <t>NATHAN</t>
  </si>
  <si>
    <t>MARIANO</t>
  </si>
  <si>
    <t>6004 S GOLDENROD RD</t>
  </si>
  <si>
    <t>32822</t>
  </si>
  <si>
    <t>4075362952</t>
  </si>
  <si>
    <t>nmariano@goldenrodcharter.org</t>
  </si>
  <si>
    <t>480204</t>
  </si>
  <si>
    <t>0204</t>
  </si>
  <si>
    <t>RENAISSANCE CHARTER SCHOOL AT HUNTERS CREEK</t>
  </si>
  <si>
    <t>VANESSA</t>
  </si>
  <si>
    <t>4140 TOWN CENTER BLVD</t>
  </si>
  <si>
    <t>32837-6111</t>
  </si>
  <si>
    <t>3212063103</t>
  </si>
  <si>
    <t>3212063104</t>
  </si>
  <si>
    <t>vsuarez@hunterscreekcharter.org</t>
  </si>
  <si>
    <t>vanessa.suarez@ocps.net</t>
  </si>
  <si>
    <t>480084</t>
  </si>
  <si>
    <t>0084</t>
  </si>
  <si>
    <t>SHEELER HIGH CHARTER</t>
  </si>
  <si>
    <t>TONA</t>
  </si>
  <si>
    <t>COLEY</t>
  </si>
  <si>
    <t>871 E SEMORAN BLVD</t>
  </si>
  <si>
    <t>APOPKA</t>
  </si>
  <si>
    <t>32703-5516</t>
  </si>
  <si>
    <t>4078861825</t>
  </si>
  <si>
    <t>tom.hanley@als-education.com</t>
  </si>
  <si>
    <t>Tona.Coley@ocps.net</t>
  </si>
  <si>
    <t>480202</t>
  </si>
  <si>
    <t>0202</t>
  </si>
  <si>
    <t>SUNSHINE HIGH CHARTER</t>
  </si>
  <si>
    <t>MARGARET</t>
  </si>
  <si>
    <t>OLMO</t>
  </si>
  <si>
    <t>6600 OLD WINTER GARDEN RD</t>
  </si>
  <si>
    <t>32835-1218</t>
  </si>
  <si>
    <t>4076414156</t>
  </si>
  <si>
    <t>4078867482</t>
  </si>
  <si>
    <t>tom.hanley@communityeducation.com</t>
  </si>
  <si>
    <t>margaret.olmo@als-education.com</t>
  </si>
  <si>
    <t>480065</t>
  </si>
  <si>
    <t>0065</t>
  </si>
  <si>
    <t>UCP CHARTER</t>
  </si>
  <si>
    <t>LILIAN</t>
  </si>
  <si>
    <t>3305 S ORANGE AVE</t>
  </si>
  <si>
    <t>32806-6125</t>
  </si>
  <si>
    <t>4078523300</t>
  </si>
  <si>
    <t>4078523301</t>
  </si>
  <si>
    <t>lflores@ucpcfl.org</t>
  </si>
  <si>
    <t>iwilkins@ucpcfl.org</t>
  </si>
  <si>
    <t>480090</t>
  </si>
  <si>
    <t>0090</t>
  </si>
  <si>
    <t>UCP EAST CHARTER</t>
  </si>
  <si>
    <t>ANNA</t>
  </si>
  <si>
    <t>O CONNOR-MORIN</t>
  </si>
  <si>
    <t>12702 SCIENCE DR</t>
  </si>
  <si>
    <t>32826-3016</t>
  </si>
  <si>
    <t>amorin@ucpcfl.org</t>
  </si>
  <si>
    <t>480070</t>
  </si>
  <si>
    <t>UCP PINE HILLS CHARTER</t>
  </si>
  <si>
    <t>MARCELLE</t>
  </si>
  <si>
    <t>HEALY</t>
  </si>
  <si>
    <t>5800 GOLF CLUB PKWY</t>
  </si>
  <si>
    <t>32808-4800</t>
  </si>
  <si>
    <t>bkorpi@ucpcfl.org</t>
  </si>
  <si>
    <t>mhealy@ucpcfl.org</t>
  </si>
  <si>
    <t>PK-1</t>
  </si>
  <si>
    <t>480183</t>
  </si>
  <si>
    <t>0183</t>
  </si>
  <si>
    <t>UCP TRANSITIONAL LEARNING ACADEMY HIGH CHARTER</t>
  </si>
  <si>
    <t>STACEY</t>
  </si>
  <si>
    <t>RICKETTS</t>
  </si>
  <si>
    <t>8291 CURRY FORD RD</t>
  </si>
  <si>
    <t>32822-7890</t>
  </si>
  <si>
    <t>sricketts@ucpcfl.org</t>
  </si>
  <si>
    <t>480068</t>
  </si>
  <si>
    <t>0068</t>
  </si>
  <si>
    <t>UCP WEST ORANGE CHARTER</t>
  </si>
  <si>
    <t>MARILYN</t>
  </si>
  <si>
    <t>MARTINEZ</t>
  </si>
  <si>
    <t>1297 WINTER GARDEN-VINELAND RD</t>
  </si>
  <si>
    <t>34787-6706</t>
  </si>
  <si>
    <t>4079050532</t>
  </si>
  <si>
    <t>mmartinez@ucpcfl.org</t>
  </si>
  <si>
    <t>480074</t>
  </si>
  <si>
    <t>0074</t>
  </si>
  <si>
    <t>WORKFORCE ADVANTAGE ACADEMY CHARTER</t>
  </si>
  <si>
    <t>BELINDA</t>
  </si>
  <si>
    <t>2113 E SOUTH ST</t>
  </si>
  <si>
    <t>32803-6502</t>
  </si>
  <si>
    <t>4078987228</t>
  </si>
  <si>
    <t>4078986448</t>
  </si>
  <si>
    <t>info@workforceacademy.com</t>
  </si>
  <si>
    <t>Belinda.Jones@ocps.net</t>
  </si>
  <si>
    <t>490155</t>
  </si>
  <si>
    <t>49</t>
  </si>
  <si>
    <t>OSCEOLA</t>
  </si>
  <si>
    <t>AVANT GARDE ACADEMY</t>
  </si>
  <si>
    <t>COWART-HUGHES</t>
  </si>
  <si>
    <t>2880 N ORANGE BLOSSOM TRAIL</t>
  </si>
  <si>
    <t>KISSIMMEE</t>
  </si>
  <si>
    <t>34744-1132</t>
  </si>
  <si>
    <t>3216973800</t>
  </si>
  <si>
    <t>3216973850</t>
  </si>
  <si>
    <t>thuges@avantgardeacademy.org</t>
  </si>
  <si>
    <t>thughes@avantgardeacademy.org</t>
  </si>
  <si>
    <t>490161</t>
  </si>
  <si>
    <t>0161</t>
  </si>
  <si>
    <t>AVANT GARDE ACADEMY K8 OSCEOLA</t>
  </si>
  <si>
    <t>YATONDA</t>
  </si>
  <si>
    <t>BALL</t>
  </si>
  <si>
    <t>3540 PLEASANT HILL RD</t>
  </si>
  <si>
    <t>34746-2934</t>
  </si>
  <si>
    <t>4079444464</t>
  </si>
  <si>
    <t>4073866048</t>
  </si>
  <si>
    <t>tball@agapoinciana.org</t>
  </si>
  <si>
    <t>490932</t>
  </si>
  <si>
    <t>0932</t>
  </si>
  <si>
    <t>BELLALAGO CHARTER ACADEMY</t>
  </si>
  <si>
    <t>WENDY</t>
  </si>
  <si>
    <t>HONEYCUTT</t>
  </si>
  <si>
    <t>3651 PLEASANT HILL RD</t>
  </si>
  <si>
    <t>34746-2935</t>
  </si>
  <si>
    <t>4079331690</t>
  </si>
  <si>
    <t>4079332143</t>
  </si>
  <si>
    <t>honeycuw@osceola.k12.fl.us</t>
  </si>
  <si>
    <t>490916</t>
  </si>
  <si>
    <t>0916</t>
  </si>
  <si>
    <t>CANOE CREEK CHARTER ACADEMY</t>
  </si>
  <si>
    <t>RAMIREZ</t>
  </si>
  <si>
    <t>3600 CANOE CREEK RD</t>
  </si>
  <si>
    <t>SAINT CLOUD</t>
  </si>
  <si>
    <t>34772-9132</t>
  </si>
  <si>
    <t>4078917320</t>
  </si>
  <si>
    <t>4078917330</t>
  </si>
  <si>
    <t>jramirez@canoecreekcharteracademy.org</t>
  </si>
  <si>
    <t>490153</t>
  </si>
  <si>
    <t>0153</t>
  </si>
  <si>
    <t>FLORIDA VIRTUAL ACADEMY AT OSCEOLA COUNTY</t>
  </si>
  <si>
    <t>9143 PHILLIPS HWY SUITE 590</t>
  </si>
  <si>
    <t>karparker@k12.com</t>
  </si>
  <si>
    <t>dfloyd@k12.com</t>
  </si>
  <si>
    <t>490172</t>
  </si>
  <si>
    <t>FOUR CORNERS CHARTER HIGH SCHOOL</t>
  </si>
  <si>
    <t>DENISE</t>
  </si>
  <si>
    <t>9160 BELLA CITTA BLVD</t>
  </si>
  <si>
    <t>DAVENPORT</t>
  </si>
  <si>
    <t>33896-5430</t>
  </si>
  <si>
    <t>4075894600</t>
  </si>
  <si>
    <t>4075894601</t>
  </si>
  <si>
    <t>dthompson@fourcornerscharter.org</t>
  </si>
  <si>
    <t>490152</t>
  </si>
  <si>
    <t>FOUR CORNERS CHARTER MIDDLE SCHOOL</t>
  </si>
  <si>
    <t>490863</t>
  </si>
  <si>
    <t>0863</t>
  </si>
  <si>
    <t>FOUR CORNERS CHARTER SCHOOL</t>
  </si>
  <si>
    <t>9100 TEACHER LN</t>
  </si>
  <si>
    <t>33897-6212</t>
  </si>
  <si>
    <t>4077874300</t>
  </si>
  <si>
    <t>4077874301</t>
  </si>
  <si>
    <t>490866</t>
  </si>
  <si>
    <t>0866</t>
  </si>
  <si>
    <t>KISSIMMEE CHARTER ACADEMY</t>
  </si>
  <si>
    <t>LASTENIA</t>
  </si>
  <si>
    <t>PENALOZA</t>
  </si>
  <si>
    <t>2850 BILL BECK BLVD</t>
  </si>
  <si>
    <t>34744-4073</t>
  </si>
  <si>
    <t>4078471400</t>
  </si>
  <si>
    <t>4078471401</t>
  </si>
  <si>
    <t>lastenia.penaloza@imagineschools.com</t>
  </si>
  <si>
    <t>490163</t>
  </si>
  <si>
    <t>MATER BRIGHTON LAKES</t>
  </si>
  <si>
    <t>CARMEN</t>
  </si>
  <si>
    <t>CANGEMI</t>
  </si>
  <si>
    <t>3200 PLEASANT HILL RD</t>
  </si>
  <si>
    <t>34746</t>
  </si>
  <si>
    <t>4079310325</t>
  </si>
  <si>
    <t>4079310326</t>
  </si>
  <si>
    <t>ccangemi@materbrightonlakes.com</t>
  </si>
  <si>
    <t>admin@brightonlakecharterschool.com</t>
  </si>
  <si>
    <t>490959</t>
  </si>
  <si>
    <t>0959</t>
  </si>
  <si>
    <t>MAVERICKS HIGH SCHOOL</t>
  </si>
  <si>
    <t>CARL</t>
  </si>
  <si>
    <t>1100 N MAIN ST</t>
  </si>
  <si>
    <t>34744-4245</t>
  </si>
  <si>
    <t>3212501871</t>
  </si>
  <si>
    <t>4078460816</t>
  </si>
  <si>
    <t>carlmartin@mavericksineducation.com</t>
  </si>
  <si>
    <t>490853</t>
  </si>
  <si>
    <t>0853</t>
  </si>
  <si>
    <t>NEW DIMENSIONS HIGH SCHOOL</t>
  </si>
  <si>
    <t>GRIMM</t>
  </si>
  <si>
    <t>4900 OLD PLEASNT HILLL RD</t>
  </si>
  <si>
    <t>34759-3430</t>
  </si>
  <si>
    <t>4078709949</t>
  </si>
  <si>
    <t>4078708976</t>
  </si>
  <si>
    <t>grimm@newdimensions.com</t>
  </si>
  <si>
    <t>testani@hotmail.com</t>
  </si>
  <si>
    <t>490881</t>
  </si>
  <si>
    <t>0881</t>
  </si>
  <si>
    <t>P. M. WELLS CHARTER ACADEMY</t>
  </si>
  <si>
    <t>2426 REMINGTON BLVD</t>
  </si>
  <si>
    <t>34744-8467</t>
  </si>
  <si>
    <t>3216971020</t>
  </si>
  <si>
    <t>3216971021</t>
  </si>
  <si>
    <t>ppatterson@pmwellscharter.org</t>
  </si>
  <si>
    <t>490149</t>
  </si>
  <si>
    <t>RENAISSANCE CHARTER SCHOOL AT POINCIANA</t>
  </si>
  <si>
    <t>FELICIANO</t>
  </si>
  <si>
    <t>5125 ROBERT MCLANE BLVD</t>
  </si>
  <si>
    <t>34758-2059</t>
  </si>
  <si>
    <t>4075690639</t>
  </si>
  <si>
    <t>4075189047</t>
  </si>
  <si>
    <t>afeliciano@poincianacharter.org</t>
  </si>
  <si>
    <t>490171</t>
  </si>
  <si>
    <t>0171</t>
  </si>
  <si>
    <t>RENAISSANCE CHARTER SCHOOL AT TAPESTRY</t>
  </si>
  <si>
    <t>JODI</t>
  </si>
  <si>
    <t>2510 W CARROLL ST</t>
  </si>
  <si>
    <t>34741-7026</t>
  </si>
  <si>
    <t>9542023500</t>
  </si>
  <si>
    <t>jevans@recstapestry.org</t>
  </si>
  <si>
    <t>490162</t>
  </si>
  <si>
    <t>0162</t>
  </si>
  <si>
    <t>ST. CLOUD PREPARATORY ACADEMY</t>
  </si>
  <si>
    <t>MICHELE</t>
  </si>
  <si>
    <t>QUINN</t>
  </si>
  <si>
    <t>3101 PROGRESS LANE</t>
  </si>
  <si>
    <t>ST. CLOUD</t>
  </si>
  <si>
    <t>34769</t>
  </si>
  <si>
    <t>4075936601</t>
  </si>
  <si>
    <t>mquinn@stcloudprep.org</t>
  </si>
  <si>
    <t>490900</t>
  </si>
  <si>
    <t>0900</t>
  </si>
  <si>
    <t>UCP OSCEOLA CHARTER SCHOOL</t>
  </si>
  <si>
    <t>USECHE</t>
  </si>
  <si>
    <t>1820 ARMSTRONG BLVD</t>
  </si>
  <si>
    <t>34741-2589</t>
  </si>
  <si>
    <t>4079323480</t>
  </si>
  <si>
    <t>auseche@ucpcfl.org</t>
  </si>
  <si>
    <t>PREK-3</t>
  </si>
  <si>
    <t>500664</t>
  </si>
  <si>
    <t>50</t>
  </si>
  <si>
    <t>PALM BEACH</t>
  </si>
  <si>
    <t>ACADEMY FOR POSITIVE LEARNING</t>
  </si>
  <si>
    <t>RENATTA</t>
  </si>
  <si>
    <t>ESPINOZA</t>
  </si>
  <si>
    <t>1200 N DIXIE HWY</t>
  </si>
  <si>
    <t>LAKE WORTH</t>
  </si>
  <si>
    <t>33460-2123</t>
  </si>
  <si>
    <t>5615856104</t>
  </si>
  <si>
    <t>5615857849</t>
  </si>
  <si>
    <t>renatta.adan-espinoza@pbcharterschools.org</t>
  </si>
  <si>
    <t>respinoza@a4pl.com</t>
  </si>
  <si>
    <t>503400</t>
  </si>
  <si>
    <t>3400</t>
  </si>
  <si>
    <t>BELIEVERS ACADEMY</t>
  </si>
  <si>
    <t>DYER</t>
  </si>
  <si>
    <t>5840 CORPORATE WAY STE 100</t>
  </si>
  <si>
    <t>WEST PALM BEACH</t>
  </si>
  <si>
    <t>33407-2040</t>
  </si>
  <si>
    <t>5613402507</t>
  </si>
  <si>
    <t>5613402510</t>
  </si>
  <si>
    <t>info@believersacademyinc.org</t>
  </si>
  <si>
    <t>lori@believersacademyinc.org</t>
  </si>
  <si>
    <t>504010</t>
  </si>
  <si>
    <t>4010</t>
  </si>
  <si>
    <t>BELLE GLADE EXCEL CHARTER SCHOOL</t>
  </si>
  <si>
    <t>SHIKIRA</t>
  </si>
  <si>
    <t>555 SW 16TH ST</t>
  </si>
  <si>
    <t>BELLE GLADE</t>
  </si>
  <si>
    <t>33430-3608</t>
  </si>
  <si>
    <t>5612572510</t>
  </si>
  <si>
    <t>shikira.williams-sprauve@pbcharterschools.org</t>
  </si>
  <si>
    <t>kevans@pivotcharterschool.com</t>
  </si>
  <si>
    <t>503941</t>
  </si>
  <si>
    <t>3941</t>
  </si>
  <si>
    <t>BEN GAMLA-PALM BEACH</t>
  </si>
  <si>
    <t>ELANIT</t>
  </si>
  <si>
    <t>WEIZMAN</t>
  </si>
  <si>
    <t>8600 S JOG RD</t>
  </si>
  <si>
    <t>BOYNTON BEACH</t>
  </si>
  <si>
    <t>33472-2966</t>
  </si>
  <si>
    <t>5617428017</t>
  </si>
  <si>
    <t>5617428018</t>
  </si>
  <si>
    <t>eweizman@bengamlapalmbeach.org</t>
  </si>
  <si>
    <t>Elanit.weizman@palmbeachschools.org</t>
  </si>
  <si>
    <t>500054</t>
  </si>
  <si>
    <t>0054</t>
  </si>
  <si>
    <t>BOCA RATON CHARTER SCHOOL</t>
  </si>
  <si>
    <t>LOUISE</t>
  </si>
  <si>
    <t>NELSON</t>
  </si>
  <si>
    <t>269 NE 14TH ST</t>
  </si>
  <si>
    <t>BOCA RATON</t>
  </si>
  <si>
    <t>33432-1821</t>
  </si>
  <si>
    <t>5617500437</t>
  </si>
  <si>
    <t>5617507880</t>
  </si>
  <si>
    <t>brcs@pbcharterschools.org</t>
  </si>
  <si>
    <t>brcs@palmbeachschools.org</t>
  </si>
  <si>
    <t>503385</t>
  </si>
  <si>
    <t>3385</t>
  </si>
  <si>
    <t>BRIGHT FUTURES ACADEMY</t>
  </si>
  <si>
    <t>KENDALL</t>
  </si>
  <si>
    <t>ARTUSI</t>
  </si>
  <si>
    <t>10350 RIVERSIDE DR</t>
  </si>
  <si>
    <t>PALM BEACH GARDENS</t>
  </si>
  <si>
    <t>33410-4216</t>
  </si>
  <si>
    <t>5612537504</t>
  </si>
  <si>
    <t>5616580565</t>
  </si>
  <si>
    <t>kendall.artusi@brightfuturesacademy.com</t>
  </si>
  <si>
    <t>504072</t>
  </si>
  <si>
    <t>4072</t>
  </si>
  <si>
    <t>EAGLE ARTS ACADEMY</t>
  </si>
  <si>
    <t>SIMONE</t>
  </si>
  <si>
    <t>1100 WELLINGTON TRACE</t>
  </si>
  <si>
    <t>WELLINGTON</t>
  </si>
  <si>
    <t>33414</t>
  </si>
  <si>
    <t>5614124087</t>
  </si>
  <si>
    <t>5617912528</t>
  </si>
  <si>
    <t>asimone@eaawellington.org</t>
  </si>
  <si>
    <t>502521</t>
  </si>
  <si>
    <t>2521</t>
  </si>
  <si>
    <t>ED VENTURE CHARTER SCHOOL</t>
  </si>
  <si>
    <t>FITZ</t>
  </si>
  <si>
    <t>113 EAST COAST AVE</t>
  </si>
  <si>
    <t>LANTANA</t>
  </si>
  <si>
    <t>33462-5316</t>
  </si>
  <si>
    <t>5615820650</t>
  </si>
  <si>
    <t>5615865975</t>
  </si>
  <si>
    <t>barbara.fitz@pbcharterschools.org</t>
  </si>
  <si>
    <t>patricia.ryan@pbcharterschools.org</t>
  </si>
  <si>
    <t>503398</t>
  </si>
  <si>
    <t>3398</t>
  </si>
  <si>
    <t>STEPHENS</t>
  </si>
  <si>
    <t>360 E MAIN ST</t>
  </si>
  <si>
    <t>PAHOKEE</t>
  </si>
  <si>
    <t>33476-1800</t>
  </si>
  <si>
    <t>5619243002</t>
  </si>
  <si>
    <t>5619243013</t>
  </si>
  <si>
    <t>epacs@pbcharterschools.org</t>
  </si>
  <si>
    <t>epacs@palmbeachschools.org</t>
  </si>
  <si>
    <t>504081</t>
  </si>
  <si>
    <t>4081</t>
  </si>
  <si>
    <t>FLORIDA FUTURES ACADEMY NORTH CAMPUS</t>
  </si>
  <si>
    <t>CAROLYN</t>
  </si>
  <si>
    <t>1760 N CONGRESS AVE</t>
  </si>
  <si>
    <t>33409-5191</t>
  </si>
  <si>
    <t>5612150933</t>
  </si>
  <si>
    <t>info@flfutures.org</t>
  </si>
  <si>
    <t>504040</t>
  </si>
  <si>
    <t>4040</t>
  </si>
  <si>
    <t>FLORIDA VIRTUAL ACADEMY AT PALM BEACH COUNTY</t>
  </si>
  <si>
    <t>9143 PHILLIPS HIGHWAY STE 590</t>
  </si>
  <si>
    <t>JACKSONVILLE BEACH</t>
  </si>
  <si>
    <t>8883301166</t>
  </si>
  <si>
    <t>MMCNAIR@K12.COM</t>
  </si>
  <si>
    <t>504021</t>
  </si>
  <si>
    <t>4021</t>
  </si>
  <si>
    <t>FRANKLIN ACADEMY CHARTER C</t>
  </si>
  <si>
    <t>VALERIE</t>
  </si>
  <si>
    <t>PAINE</t>
  </si>
  <si>
    <t>5651 HOOD RD</t>
  </si>
  <si>
    <t>33418</t>
  </si>
  <si>
    <t>5613482525</t>
  </si>
  <si>
    <t>5617751899</t>
  </si>
  <si>
    <t>info@franklin-academy.org</t>
  </si>
  <si>
    <t>benardo.ivy@franklin-academy.org</t>
  </si>
  <si>
    <t>504061</t>
  </si>
  <si>
    <t>4061</t>
  </si>
  <si>
    <t>FRANKLIN ACADEMY CHARTER D</t>
  </si>
  <si>
    <t>504020</t>
  </si>
  <si>
    <t>4020</t>
  </si>
  <si>
    <t>FRANKLIN ACADEMY CHARTER SCHOOL B</t>
  </si>
  <si>
    <t>CHRISTOPHER</t>
  </si>
  <si>
    <t>GLINTON</t>
  </si>
  <si>
    <t>7882 S. MILITARY TRAIL</t>
  </si>
  <si>
    <t>33463-8143</t>
  </si>
  <si>
    <t>5617674700</t>
  </si>
  <si>
    <t>5614323200</t>
  </si>
  <si>
    <t>glinton.christopher@franklin-academy.org</t>
  </si>
  <si>
    <t>503396</t>
  </si>
  <si>
    <t>3396</t>
  </si>
  <si>
    <t>G-STAR SCHOOL OF THE ARTS</t>
  </si>
  <si>
    <t>2065 PRAIRIE RD BLDG J</t>
  </si>
  <si>
    <t>33406-7700</t>
  </si>
  <si>
    <t>5619672023</t>
  </si>
  <si>
    <t>5619638975</t>
  </si>
  <si>
    <t>gssoacs@pbcharterschools.org</t>
  </si>
  <si>
    <t>accounting@gstarschool.org</t>
  </si>
  <si>
    <t>503961</t>
  </si>
  <si>
    <t>3961</t>
  </si>
  <si>
    <t>GARDENS SCHOOL OF TECHNOLOGY ARTS INC</t>
  </si>
  <si>
    <t>KOVACS</t>
  </si>
  <si>
    <t>9153 ROAN LN</t>
  </si>
  <si>
    <t>33403-1029</t>
  </si>
  <si>
    <t>5612907661</t>
  </si>
  <si>
    <t>8664493470</t>
  </si>
  <si>
    <t>info@mysota.net</t>
  </si>
  <si>
    <t>503382</t>
  </si>
  <si>
    <t>3382</t>
  </si>
  <si>
    <t>GLADES ACADEMY, INC</t>
  </si>
  <si>
    <t>DON</t>
  </si>
  <si>
    <t>ZUMPANO</t>
  </si>
  <si>
    <t>7368 STATE ROAD 15 BUILDING E</t>
  </si>
  <si>
    <t>33476-1700</t>
  </si>
  <si>
    <t>5619249402</t>
  </si>
  <si>
    <t>5619249279</t>
  </si>
  <si>
    <t>gladesacad@aol.com</t>
  </si>
  <si>
    <t>don.zumpano@pbcharterschools.org</t>
  </si>
  <si>
    <t>503345</t>
  </si>
  <si>
    <t>3345</t>
  </si>
  <si>
    <t>GULFSTREAM L.I.F.E. ACADEMY</t>
  </si>
  <si>
    <t>MAUNDER</t>
  </si>
  <si>
    <t>3800 S CONGRESS AVE</t>
  </si>
  <si>
    <t>33426-8424</t>
  </si>
  <si>
    <t>5612591000</t>
  </si>
  <si>
    <t>5612591011</t>
  </si>
  <si>
    <t>ggla@pbcharterschools.org</t>
  </si>
  <si>
    <t>maunder@gulfstreamgoodwill.com</t>
  </si>
  <si>
    <t>503381</t>
  </si>
  <si>
    <t>3381</t>
  </si>
  <si>
    <t>IMAGINE SCHOOLS CHANCELLOR CAMPUS</t>
  </si>
  <si>
    <t>SUSAN</t>
  </si>
  <si>
    <t>ONORI</t>
  </si>
  <si>
    <t>3333 HIGH RIDGE RD</t>
  </si>
  <si>
    <t>33426-8745</t>
  </si>
  <si>
    <t>5615851189</t>
  </si>
  <si>
    <t>5615851166</t>
  </si>
  <si>
    <t>susan.onori@pbcharterschools.org</t>
  </si>
  <si>
    <t>lianne.white@imagineschools.com</t>
  </si>
  <si>
    <t>501461</t>
  </si>
  <si>
    <t>1461</t>
  </si>
  <si>
    <t>INLET GROVE COMMUNITY HIGH SCHOOL</t>
  </si>
  <si>
    <t>EMMA</t>
  </si>
  <si>
    <t>BANKS</t>
  </si>
  <si>
    <t>600 W 28TH ST</t>
  </si>
  <si>
    <t>RIVIERA BEACH</t>
  </si>
  <si>
    <t>33404-4309</t>
  </si>
  <si>
    <t>5618814600</t>
  </si>
  <si>
    <t>5618814668</t>
  </si>
  <si>
    <t>inletgrovehs@pbcharterschools.org</t>
  </si>
  <si>
    <t>emma.banks@palmbeachschools.org</t>
  </si>
  <si>
    <t>503395</t>
  </si>
  <si>
    <t>3395</t>
  </si>
  <si>
    <t>JFK MEDICAL CENTER CHARTER SCHOOL</t>
  </si>
  <si>
    <t>HENCH</t>
  </si>
  <si>
    <t>4696 DAVIS RD</t>
  </si>
  <si>
    <t>33461-5204</t>
  </si>
  <si>
    <t>5618686100</t>
  </si>
  <si>
    <t>5619634697</t>
  </si>
  <si>
    <t>jfkmccs@pbcharterschools.org</t>
  </si>
  <si>
    <t>sharon.hench@brighthorizons.com</t>
  </si>
  <si>
    <t>502641</t>
  </si>
  <si>
    <t>2641</t>
  </si>
  <si>
    <t>LAKESIDE ACADEMY</t>
  </si>
  <si>
    <t>VINNISHA</t>
  </si>
  <si>
    <t>716 S MAIN ST</t>
  </si>
  <si>
    <t>33430-4202</t>
  </si>
  <si>
    <t>5619935000</t>
  </si>
  <si>
    <t>5619935001</t>
  </si>
  <si>
    <t>barbara.litinski@pbcharterschools.org</t>
  </si>
  <si>
    <t>vinnisha.jones@pbcharterschools.org</t>
  </si>
  <si>
    <t>504037</t>
  </si>
  <si>
    <t>4037</t>
  </si>
  <si>
    <t>LEARNING PATH ACADEMY</t>
  </si>
  <si>
    <t>ILENA</t>
  </si>
  <si>
    <t>ROTUNDO-CAMILO</t>
  </si>
  <si>
    <t>1340 KENWOOD RD</t>
  </si>
  <si>
    <t>33401-7408</t>
  </si>
  <si>
    <t>5614449832</t>
  </si>
  <si>
    <t>5613706869</t>
  </si>
  <si>
    <t>learningpathacademy@gmail.com</t>
  </si>
  <si>
    <t>503971</t>
  </si>
  <si>
    <t>3971</t>
  </si>
  <si>
    <t>MAVERICKS HIGH SCHOOL AT PALM SPRINGS</t>
  </si>
  <si>
    <t>CHYKIMBERLY</t>
  </si>
  <si>
    <t>BULLARD</t>
  </si>
  <si>
    <t>3525 S CONGRESS AVE</t>
  </si>
  <si>
    <t>PALM SPRINGS</t>
  </si>
  <si>
    <t>33461-3767</t>
  </si>
  <si>
    <t>5616236935</t>
  </si>
  <si>
    <t>5616416140</t>
  </si>
  <si>
    <t>cbullard@mavericksineducation.com</t>
  </si>
  <si>
    <t>503394</t>
  </si>
  <si>
    <t>3394</t>
  </si>
  <si>
    <t>MONTESSORI ACADEMYOF EARLY ENRICHMENT, INC</t>
  </si>
  <si>
    <t>RANCK</t>
  </si>
  <si>
    <t>6300 LAKE WORTH RD</t>
  </si>
  <si>
    <t>GREENACRES</t>
  </si>
  <si>
    <t>33463-3006</t>
  </si>
  <si>
    <t>5616490004</t>
  </si>
  <si>
    <t>5616490964</t>
  </si>
  <si>
    <t>jean.ranck@palmbeachcharters.org</t>
  </si>
  <si>
    <t>jean@maeefl.com</t>
  </si>
  <si>
    <t>502801</t>
  </si>
  <si>
    <t>2801</t>
  </si>
  <si>
    <t>PALM BEACH MARITIME ACADEMY</t>
  </si>
  <si>
    <t>TURCHIARO</t>
  </si>
  <si>
    <t>7719 S DIXIE HWY</t>
  </si>
  <si>
    <t>33405-4817</t>
  </si>
  <si>
    <t>5615473775</t>
  </si>
  <si>
    <t>5615405177</t>
  </si>
  <si>
    <t>mturchiaro@ pbmalantana.org</t>
  </si>
  <si>
    <t>mturchiaro@pbmalantana.org</t>
  </si>
  <si>
    <t>503924</t>
  </si>
  <si>
    <t>3924</t>
  </si>
  <si>
    <t>PALM BEACH MARITIME ACADEMY HIGH SCHOOL</t>
  </si>
  <si>
    <t>600 S EAST COAST AVE</t>
  </si>
  <si>
    <t>33462</t>
  </si>
  <si>
    <t>5615785700</t>
  </si>
  <si>
    <t>5613373400</t>
  </si>
  <si>
    <t>maritimeacademy@aol.com</t>
  </si>
  <si>
    <t>502941</t>
  </si>
  <si>
    <t>2941</t>
  </si>
  <si>
    <t>PALM BEACH SCHOOL FOR AUTISM</t>
  </si>
  <si>
    <t>JULIET</t>
  </si>
  <si>
    <t>BLISS</t>
  </si>
  <si>
    <t>8480 LANTANA RD</t>
  </si>
  <si>
    <t>33467</t>
  </si>
  <si>
    <t>5615339917</t>
  </si>
  <si>
    <t>5165339918</t>
  </si>
  <si>
    <t>pbsfacs@palmbeachschools.org</t>
  </si>
  <si>
    <t>JulietB@pbsfa.org</t>
  </si>
  <si>
    <t>502531</t>
  </si>
  <si>
    <t>2531</t>
  </si>
  <si>
    <t>POTENTIALS CHARTER SCHOOL</t>
  </si>
  <si>
    <t>BAIRBRE</t>
  </si>
  <si>
    <t>FLOOD</t>
  </si>
  <si>
    <t>1201 AUSTRALIAN AVE</t>
  </si>
  <si>
    <t>33404-6635</t>
  </si>
  <si>
    <t>5618423213</t>
  </si>
  <si>
    <t>5618634352</t>
  </si>
  <si>
    <t>pcs@palmbeachschools.org</t>
  </si>
  <si>
    <t>bflood@arcpbc.org</t>
  </si>
  <si>
    <t>503401</t>
  </si>
  <si>
    <t>3401</t>
  </si>
  <si>
    <t>QUANTUM HIGH SCHOOL</t>
  </si>
  <si>
    <t>HICKS</t>
  </si>
  <si>
    <t>1275 GATEWAY BLVD</t>
  </si>
  <si>
    <t>33426-8302</t>
  </si>
  <si>
    <t>5612932971</t>
  </si>
  <si>
    <t>8662770590</t>
  </si>
  <si>
    <t>joygomez.hicks@palmbeachschools.org</t>
  </si>
  <si>
    <t>joy.hicks@als-education.com</t>
  </si>
  <si>
    <t>504051</t>
  </si>
  <si>
    <t>4051</t>
  </si>
  <si>
    <t>RENAISSANCE CHARTER SCHOOL AT CENTRAL PALM</t>
  </si>
  <si>
    <t>JACKSON</t>
  </si>
  <si>
    <t>SELF</t>
  </si>
  <si>
    <t>6696 S MILITARY TR</t>
  </si>
  <si>
    <t>33463-7501</t>
  </si>
  <si>
    <t>5612097106</t>
  </si>
  <si>
    <t>5612097107</t>
  </si>
  <si>
    <t>KPAUL@CENTRALPALMCHARTER.ORG</t>
  </si>
  <si>
    <t>jself@centralpalmcharter.org</t>
  </si>
  <si>
    <t>504050</t>
  </si>
  <si>
    <t>4050</t>
  </si>
  <si>
    <t>RENAISSANCE CHARTER SCHOOL AT CYPRESS</t>
  </si>
  <si>
    <t>RACHAEL</t>
  </si>
  <si>
    <t>MELLION</t>
  </si>
  <si>
    <t>8151 OKEECHOBEE BLVD</t>
  </si>
  <si>
    <t>33411-2048</t>
  </si>
  <si>
    <t>5612825860</t>
  </si>
  <si>
    <t>rmellion@cypresscharter.org</t>
  </si>
  <si>
    <t>504000</t>
  </si>
  <si>
    <t>RENAISSANCE CHARTER SCHOOL AT PALMS WEST</t>
  </si>
  <si>
    <t>STEVE</t>
  </si>
  <si>
    <t>EPSTEIN</t>
  </si>
  <si>
    <t>12031 SOUTHERN BLVD</t>
  </si>
  <si>
    <t>LOXAHATCHEE</t>
  </si>
  <si>
    <t>33470-4994</t>
  </si>
  <si>
    <t>5612146782</t>
  </si>
  <si>
    <t>M.CAMERIRE@PALMSWESTCHARTER.ORG</t>
  </si>
  <si>
    <t>sepstein@palmswestcharter.org</t>
  </si>
  <si>
    <t>504002</t>
  </si>
  <si>
    <t>RENAISSANCE CHARTER SCHOOL AT SUMMIT</t>
  </si>
  <si>
    <t>HEATHER</t>
  </si>
  <si>
    <t>CZESKLEBA</t>
  </si>
  <si>
    <t>2001 SUMMIT BLVD</t>
  </si>
  <si>
    <t>33406-4439</t>
  </si>
  <si>
    <t>5612285241</t>
  </si>
  <si>
    <t>hczeskleba@recssummit.org</t>
  </si>
  <si>
    <t>504001</t>
  </si>
  <si>
    <t>4001</t>
  </si>
  <si>
    <t>RENAISSANCE CHARTER SCHOOL AT WELLINGTON</t>
  </si>
  <si>
    <t>ANDREA</t>
  </si>
  <si>
    <t>REILLY</t>
  </si>
  <si>
    <t>3200 S STATE ROAD 7</t>
  </si>
  <si>
    <t>5614725412</t>
  </si>
  <si>
    <t>areilly@wellingtoncharter.org</t>
  </si>
  <si>
    <t>503431</t>
  </si>
  <si>
    <t>3431</t>
  </si>
  <si>
    <t>RENAISSANCE CHARTER SCHOOL AT WEST PALM BEACH</t>
  </si>
  <si>
    <t>LUPTON</t>
  </si>
  <si>
    <t>1889 PALM BEACH LAKES BLVD</t>
  </si>
  <si>
    <t>33409-3501</t>
  </si>
  <si>
    <t>5618391994</t>
  </si>
  <si>
    <t>5618391995</t>
  </si>
  <si>
    <t>ksamuels@westpalmcharter.org</t>
  </si>
  <si>
    <t>mlupton@westpalmcharter.org</t>
  </si>
  <si>
    <t>503083</t>
  </si>
  <si>
    <t>3083</t>
  </si>
  <si>
    <t>RENAISSANCE LEARNING ACADEMY</t>
  </si>
  <si>
    <t>TOBY</t>
  </si>
  <si>
    <t>HONSBERGER</t>
  </si>
  <si>
    <t>1310 N OLD  CONGRESS AVE</t>
  </si>
  <si>
    <t>33409</t>
  </si>
  <si>
    <t>5612961776</t>
  </si>
  <si>
    <t>5612961791</t>
  </si>
  <si>
    <t>executivedirector@rlacademy.com</t>
  </si>
  <si>
    <t>thonsberger@rlacademy.org</t>
  </si>
  <si>
    <t>502791</t>
  </si>
  <si>
    <t>2791</t>
  </si>
  <si>
    <t>RENAISSANCE LEARNING CENTER</t>
  </si>
  <si>
    <t>ABBY</t>
  </si>
  <si>
    <t>DEBOCK</t>
  </si>
  <si>
    <t>5800 CORPORATE WAY STE 101</t>
  </si>
  <si>
    <t>33407-2004</t>
  </si>
  <si>
    <t>5616400270</t>
  </si>
  <si>
    <t>5616400272</t>
  </si>
  <si>
    <t>abby.debock@palmbeachschools.org</t>
  </si>
  <si>
    <t>renaissance@rlc2000.com</t>
  </si>
  <si>
    <t>503443</t>
  </si>
  <si>
    <t>3443</t>
  </si>
  <si>
    <t>RIVIERA BEACH MARITIME ACADEMY</t>
  </si>
  <si>
    <t>TONYA</t>
  </si>
  <si>
    <t>251 W 11TH ST</t>
  </si>
  <si>
    <t>33404-7534</t>
  </si>
  <si>
    <t>5618417600</t>
  </si>
  <si>
    <t>5618417626</t>
  </si>
  <si>
    <t>thicks@rbmaritime.org</t>
  </si>
  <si>
    <t>503391</t>
  </si>
  <si>
    <t>3391</t>
  </si>
  <si>
    <t>SEAGULL ACADEMY</t>
  </si>
  <si>
    <t>6250 N MILITARY TR</t>
  </si>
  <si>
    <t>33407-1407</t>
  </si>
  <si>
    <t>5615408110</t>
  </si>
  <si>
    <t>5615408331</t>
  </si>
  <si>
    <t>sailcs@palmbeachschools.org</t>
  </si>
  <si>
    <t>Lmoore@seagull.org</t>
  </si>
  <si>
    <t>503413</t>
  </si>
  <si>
    <t>3413</t>
  </si>
  <si>
    <t>SOMERSET ACADEMY BOCA EAST</t>
  </si>
  <si>
    <t>MAY</t>
  </si>
  <si>
    <t>333 SW 4TH AVE</t>
  </si>
  <si>
    <t>33432-5709</t>
  </si>
  <si>
    <t>5613931091</t>
  </si>
  <si>
    <t>5613931092</t>
  </si>
  <si>
    <t>bmay@somersetboca.com</t>
  </si>
  <si>
    <t>504041</t>
  </si>
  <si>
    <t>4041</t>
  </si>
  <si>
    <t>SOMERSET ACADEMY BOCA MIDDLE SCHOOL</t>
  </si>
  <si>
    <t>dfernandez@somersetcanyons.com</t>
  </si>
  <si>
    <t>504013</t>
  </si>
  <si>
    <t>4013</t>
  </si>
  <si>
    <t>SOMERSET ACADEMY CANYONS HIGH SCHOOL</t>
  </si>
  <si>
    <t>9385 BOYNTON BEACH BLVD</t>
  </si>
  <si>
    <t>33472</t>
  </si>
  <si>
    <t>5617328252</t>
  </si>
  <si>
    <t>5617328253</t>
  </si>
  <si>
    <t>504012</t>
  </si>
  <si>
    <t>SOMERSET ACADEMY CANYONS MIDDLE SCHOOL</t>
  </si>
  <si>
    <t>33472-4471</t>
  </si>
  <si>
    <t>501571</t>
  </si>
  <si>
    <t>1571</t>
  </si>
  <si>
    <t>SOUTH TECH ACADEMY</t>
  </si>
  <si>
    <t>ELLEN</t>
  </si>
  <si>
    <t>VAN ARSDALE</t>
  </si>
  <si>
    <t>1300 SW 30TH AVE</t>
  </si>
  <si>
    <t>33426-9018</t>
  </si>
  <si>
    <t>5613697004</t>
  </si>
  <si>
    <t>5613697024</t>
  </si>
  <si>
    <t>southtech@palmbeachschools.org</t>
  </si>
  <si>
    <t>ellen.gray@pbcharterschools.org</t>
  </si>
  <si>
    <t>503441</t>
  </si>
  <si>
    <t>3441</t>
  </si>
  <si>
    <t>SOUTH TECH PREPARATORY ACADEMY</t>
  </si>
  <si>
    <t>HANDY</t>
  </si>
  <si>
    <t>5613697000</t>
  </si>
  <si>
    <t>nicole.handy@PBCHARTERSCHOOLS.ORG</t>
  </si>
  <si>
    <t>nicole.handy@pbcharterschools.org</t>
  </si>
  <si>
    <t>503386</t>
  </si>
  <si>
    <t>3386</t>
  </si>
  <si>
    <t>TOUSSAINT L'OUVERTURE HIGH</t>
  </si>
  <si>
    <t>MANDY</t>
  </si>
  <si>
    <t>FREEDMAN</t>
  </si>
  <si>
    <t>301 SW 14TH AVE</t>
  </si>
  <si>
    <t>DELRAY BEACH</t>
  </si>
  <si>
    <t>33444-1455</t>
  </si>
  <si>
    <t>5617389861</t>
  </si>
  <si>
    <t>5617389825</t>
  </si>
  <si>
    <t>mandy.freedman@palmbeachschools.org</t>
  </si>
  <si>
    <t>mandytlhs@aol.com</t>
  </si>
  <si>
    <t>504080</t>
  </si>
  <si>
    <t>4080</t>
  </si>
  <si>
    <t>UNIVERSITY PREPARATORY ACADEMY PALM BEACH</t>
  </si>
  <si>
    <t>RICHARD</t>
  </si>
  <si>
    <t>LEDGISTER</t>
  </si>
  <si>
    <t>2101 N. AUSTRALIAN AVE</t>
  </si>
  <si>
    <t>33407-5630</t>
  </si>
  <si>
    <t>rledgister@upaflorida.org</t>
  </si>
  <si>
    <t>502911</t>
  </si>
  <si>
    <t>2911</t>
  </si>
  <si>
    <t>WESTERN ACADEMY CHARTER SCHOOL</t>
  </si>
  <si>
    <t>TERRANOVA</t>
  </si>
  <si>
    <t>650 ROYAL PALM BEACH BLVD STE 30</t>
  </si>
  <si>
    <t>ROYAL PALM BEACH</t>
  </si>
  <si>
    <t>33411-7606</t>
  </si>
  <si>
    <t>5617924123</t>
  </si>
  <si>
    <t>5614220674</t>
  </si>
  <si>
    <t>wacs@palmbeachschools.org</t>
  </si>
  <si>
    <t>Linda.Terranova@westernacademycharter.com</t>
  </si>
  <si>
    <t>503421</t>
  </si>
  <si>
    <t>3421</t>
  </si>
  <si>
    <t>WORTHINGTON HIGH SCHOOL</t>
  </si>
  <si>
    <t>1711 WORTHINGTON RD</t>
  </si>
  <si>
    <t>33409-6407</t>
  </si>
  <si>
    <t>4076150370</t>
  </si>
  <si>
    <t>eric.paul@als-education.com</t>
  </si>
  <si>
    <t>514302</t>
  </si>
  <si>
    <t>51</t>
  </si>
  <si>
    <t>PASCO</t>
  </si>
  <si>
    <t>ACADEMY AT THE FARM</t>
  </si>
  <si>
    <t>POLK</t>
  </si>
  <si>
    <t>9500 ALEX LANGE WAY</t>
  </si>
  <si>
    <t>DADE CITY</t>
  </si>
  <si>
    <t>33525-8213</t>
  </si>
  <si>
    <t>3525889737</t>
  </si>
  <si>
    <t>3525880508</t>
  </si>
  <si>
    <t>RPOLK@ACADEMYATTHEFARM.COM</t>
  </si>
  <si>
    <t>rpolk@academyatthefarm.com</t>
  </si>
  <si>
    <t>514321</t>
  </si>
  <si>
    <t>4321</t>
  </si>
  <si>
    <t>ATHENIAN ACADEMY OF PASCO COUNTY</t>
  </si>
  <si>
    <t>CHRISTY</t>
  </si>
  <si>
    <t>MESSER</t>
  </si>
  <si>
    <t>3118 SEVEN SPRINGS BLVD</t>
  </si>
  <si>
    <t>NEW PORT RICHEY</t>
  </si>
  <si>
    <t>34655-3340</t>
  </si>
  <si>
    <t>7273720200</t>
  </si>
  <si>
    <t>7273761916</t>
  </si>
  <si>
    <t>MESSER@AAOPCS.COM</t>
  </si>
  <si>
    <t>Christy.Messer@AAOPCS.COM</t>
  </si>
  <si>
    <t>514326</t>
  </si>
  <si>
    <t>4326</t>
  </si>
  <si>
    <t>CLASSICAL PREPARATORY SCHOOL</t>
  </si>
  <si>
    <t>16500 LYCEUM WAY</t>
  </si>
  <si>
    <t>34610-4815</t>
  </si>
  <si>
    <t>8138037903</t>
  </si>
  <si>
    <t>JEFFES@CLASSICALPREP.ORG</t>
  </si>
  <si>
    <t>board@classicalprep.org</t>
  </si>
  <si>
    <t>514307</t>
  </si>
  <si>
    <t>4307</t>
  </si>
  <si>
    <t>COUNTRYSIDE MONTESSORI ACADEMY</t>
  </si>
  <si>
    <t>ROM</t>
  </si>
  <si>
    <t>5852 EHREN CUTOFF</t>
  </si>
  <si>
    <t>LAND O LAKES</t>
  </si>
  <si>
    <t>34639-3428</t>
  </si>
  <si>
    <t>8139960991</t>
  </si>
  <si>
    <t>8139960993</t>
  </si>
  <si>
    <t>MROM@CMCSMONTESSORI.COM</t>
  </si>
  <si>
    <t>mrivers813@verizon.net</t>
  </si>
  <si>
    <t>1-8</t>
  </si>
  <si>
    <t>514301</t>
  </si>
  <si>
    <t>4301</t>
  </si>
  <si>
    <t>DAYSPRING ACADEMY</t>
  </si>
  <si>
    <t>8911 TIMBER OAKS AVE</t>
  </si>
  <si>
    <t>PORT RICHEY</t>
  </si>
  <si>
    <t>34668-2426</t>
  </si>
  <si>
    <t>7278628600</t>
  </si>
  <si>
    <t>7278685175</t>
  </si>
  <si>
    <t>BGARCIA@DAYSPRINGACADEMY.ORG</t>
  </si>
  <si>
    <t>dayspringacademy@dayspringacademy.org</t>
  </si>
  <si>
    <t>514325</t>
  </si>
  <si>
    <t>4325</t>
  </si>
  <si>
    <t>FLORIDA VIRTUAL ACADEMY AT PASCO</t>
  </si>
  <si>
    <t>BRIDGET</t>
  </si>
  <si>
    <t>9143 PHILLIPS HIGHWAY SUITE 590</t>
  </si>
  <si>
    <t>32256-0000</t>
  </si>
  <si>
    <t>BWHITE@K12.COM</t>
  </si>
  <si>
    <t>bwhite@k12.com</t>
  </si>
  <si>
    <t>514323</t>
  </si>
  <si>
    <t>4323</t>
  </si>
  <si>
    <t>IMAGINE SCHOOL AT LAND O' LAKES</t>
  </si>
  <si>
    <t>AIMEE</t>
  </si>
  <si>
    <t>2940 SUNLAKE BLVD</t>
  </si>
  <si>
    <t>34638-0001</t>
  </si>
  <si>
    <t>8134287444</t>
  </si>
  <si>
    <t>8134287445</t>
  </si>
  <si>
    <t>AIMEE.WILLIAMS.@IMAGINESCHOOLS.COM</t>
  </si>
  <si>
    <t>aimee.williams@imagineschools.com</t>
  </si>
  <si>
    <t>514327</t>
  </si>
  <si>
    <t>4327</t>
  </si>
  <si>
    <t>LEARNING LODGE ACADEMY</t>
  </si>
  <si>
    <t>KERRIE</t>
  </si>
  <si>
    <t>CUFFE</t>
  </si>
  <si>
    <t>5844 PINE HILL RD</t>
  </si>
  <si>
    <t>34668</t>
  </si>
  <si>
    <t>7273890067</t>
  </si>
  <si>
    <t>KCUFFE@LEARNINGLODGEACADEMY.COM</t>
  </si>
  <si>
    <t>kcuffe@learninglodgeacademy.com</t>
  </si>
  <si>
    <t>514328</t>
  </si>
  <si>
    <t>4328</t>
  </si>
  <si>
    <t>PEPIN ACADEMIES OF PASCO COUNTY</t>
  </si>
  <si>
    <t>CELESTE</t>
  </si>
  <si>
    <t>KELLAR</t>
  </si>
  <si>
    <t>9804 LITTLE RD</t>
  </si>
  <si>
    <t>34654-3470</t>
  </si>
  <si>
    <t>7272332961</t>
  </si>
  <si>
    <t>7272332963</t>
  </si>
  <si>
    <t>CKELLAR@THEACADEMIES.ORG</t>
  </si>
  <si>
    <t>ckellar@theacademies.us</t>
  </si>
  <si>
    <t>3-10</t>
  </si>
  <si>
    <t>527131</t>
  </si>
  <si>
    <t>52</t>
  </si>
  <si>
    <t>PINELLAS</t>
  </si>
  <si>
    <t>7131</t>
  </si>
  <si>
    <t>ACADEMIE DA VINCI CHARTER SCHOOL</t>
  </si>
  <si>
    <t>FORAN</t>
  </si>
  <si>
    <t>1060 KEENE RD</t>
  </si>
  <si>
    <t>DUNEDIN</t>
  </si>
  <si>
    <t>34698-6300</t>
  </si>
  <si>
    <t>7272982778</t>
  </si>
  <si>
    <t>7272982780</t>
  </si>
  <si>
    <t>c.foranl@pcsb.org</t>
  </si>
  <si>
    <t>527201</t>
  </si>
  <si>
    <t>7201</t>
  </si>
  <si>
    <t>ALFRED ADLER ELEMENTARY SCHOOL</t>
  </si>
  <si>
    <t>DECOSMO</t>
  </si>
  <si>
    <t>4515 38TH AVE N</t>
  </si>
  <si>
    <t>ST PETERSBURG</t>
  </si>
  <si>
    <t>33713-1126</t>
  </si>
  <si>
    <t>7273299545</t>
  </si>
  <si>
    <t>7275222854</t>
  </si>
  <si>
    <t>c.decosmosg@pcsb.org</t>
  </si>
  <si>
    <t>c.decosmog@pcsb.org</t>
  </si>
  <si>
    <t>527151</t>
  </si>
  <si>
    <t>7151</t>
  </si>
  <si>
    <t>ATHENIAN ACADEMY</t>
  </si>
  <si>
    <t>KATHY</t>
  </si>
  <si>
    <t>HERSHELMAN</t>
  </si>
  <si>
    <t>2289 N. HERCULES AVE</t>
  </si>
  <si>
    <t>CLEARWATER</t>
  </si>
  <si>
    <t>33763-2326</t>
  </si>
  <si>
    <t>7272982718</t>
  </si>
  <si>
    <t>7272982719</t>
  </si>
  <si>
    <t>c.hershelmank@pcsb.org</t>
  </si>
  <si>
    <t>527331</t>
  </si>
  <si>
    <t>7331</t>
  </si>
  <si>
    <t>DISCOVERY ACADEMY OF SCIENCE CHARTER SCHOOL</t>
  </si>
  <si>
    <t>EMRE</t>
  </si>
  <si>
    <t>AKABABA</t>
  </si>
  <si>
    <t>1380 PINEHURST RD</t>
  </si>
  <si>
    <t>34698-5407</t>
  </si>
  <si>
    <t>7276379929</t>
  </si>
  <si>
    <t>7274996828</t>
  </si>
  <si>
    <t>c.akbabae@pcsb.org</t>
  </si>
  <si>
    <t>527351</t>
  </si>
  <si>
    <t>7351</t>
  </si>
  <si>
    <t>EAST WINDSOR MIDDLE ACADEMY</t>
  </si>
  <si>
    <t>FLY</t>
  </si>
  <si>
    <t>5175 45TH ST N</t>
  </si>
  <si>
    <t>ST. PETERSBURG</t>
  </si>
  <si>
    <t>33714-2266</t>
  </si>
  <si>
    <t>7274751297</t>
  </si>
  <si>
    <t>7275277637</t>
  </si>
  <si>
    <t>c.flyv@pcsb.org</t>
  </si>
  <si>
    <t>veronica.fly@windsorprep.org</t>
  </si>
  <si>
    <t>527731</t>
  </si>
  <si>
    <t>7731</t>
  </si>
  <si>
    <t>ENTERPRISE CHARTER HIGH SCHOOL</t>
  </si>
  <si>
    <t>HULBERT</t>
  </si>
  <si>
    <t>2461 N MCMULLEN BOOTH RD</t>
  </si>
  <si>
    <t>33759-1312</t>
  </si>
  <si>
    <t>7274741237</t>
  </si>
  <si>
    <t>7277249694</t>
  </si>
  <si>
    <t>c.hulbertd@pcsb.org</t>
  </si>
  <si>
    <t>donna.hulbert@enterprisehs.org</t>
  </si>
  <si>
    <t>527341</t>
  </si>
  <si>
    <t>7341</t>
  </si>
  <si>
    <t>FLORIDA VIRTUAL ACADEMY AT PINELLAS CHARTER SCHOOL</t>
  </si>
  <si>
    <t>9143 PHILIPS HWY STE 590</t>
  </si>
  <si>
    <t>c.parkerk@pcsb.org</t>
  </si>
  <si>
    <t>527371</t>
  </si>
  <si>
    <t>7371</t>
  </si>
  <si>
    <t>NEWPOINT CHARTER SCHOOL</t>
  </si>
  <si>
    <t>WIAND</t>
  </si>
  <si>
    <t>21800 US HIGHWAY 19 N</t>
  </si>
  <si>
    <t>33765-2837</t>
  </si>
  <si>
    <t>7274751256</t>
  </si>
  <si>
    <t>c.wiandc@pcsb.org</t>
  </si>
  <si>
    <t>christopher.wiand@newpointeducation.com</t>
  </si>
  <si>
    <t>527361</t>
  </si>
  <si>
    <t>7361</t>
  </si>
  <si>
    <t>NEWPOINT PINELLAS ACADEMY</t>
  </si>
  <si>
    <t>21810 HWY 19 N</t>
  </si>
  <si>
    <t>7277253395</t>
  </si>
  <si>
    <t>527291</t>
  </si>
  <si>
    <t>7291</t>
  </si>
  <si>
    <t>PINELLAS ACADEMY OF MATH AND SCIENCE</t>
  </si>
  <si>
    <t>SCHWERER</t>
  </si>
  <si>
    <t>1775 S HIGHLAND AVE</t>
  </si>
  <si>
    <t>33756-1847</t>
  </si>
  <si>
    <t>7273309449</t>
  </si>
  <si>
    <t>7272130581</t>
  </si>
  <si>
    <t>c.schwererl@pcsb.org</t>
  </si>
  <si>
    <t>lschwerer@pinellasacademy.com</t>
  </si>
  <si>
    <t>527491</t>
  </si>
  <si>
    <t>7491</t>
  </si>
  <si>
    <t>PINELLAS MYCROSCHOOL OF INTEGRATED ACADEMICS AND TECHNOLOGIES (MYCROSCHOOL PINELLAS)</t>
  </si>
  <si>
    <t>840 THIRD AVE S</t>
  </si>
  <si>
    <t>33701-4010</t>
  </si>
  <si>
    <t>7278253710</t>
  </si>
  <si>
    <t>7278253751</t>
  </si>
  <si>
    <t>C.WARRENM@PCSB.ORG</t>
  </si>
  <si>
    <t>michael.warren@mycroschool.org</t>
  </si>
  <si>
    <t>527171</t>
  </si>
  <si>
    <t>7171</t>
  </si>
  <si>
    <t>PINELLAS PREPARATORY ACADEMY</t>
  </si>
  <si>
    <t>MATSUMOTO</t>
  </si>
  <si>
    <t>2300 BELCHER RD S STE 100</t>
  </si>
  <si>
    <t>LARGO</t>
  </si>
  <si>
    <t>33771-4257</t>
  </si>
  <si>
    <t>7275363600</t>
  </si>
  <si>
    <t>7275819590</t>
  </si>
  <si>
    <t>c.matsumotoa@pcsb.org</t>
  </si>
  <si>
    <t>amatsumoto@pinellasprep.org</t>
  </si>
  <si>
    <t>4-8</t>
  </si>
  <si>
    <t>527271</t>
  </si>
  <si>
    <t>7271</t>
  </si>
  <si>
    <t>PINELLAS PRIMARY ACADEMY</t>
  </si>
  <si>
    <t>2300 S BELCHER RD</t>
  </si>
  <si>
    <t>7275363661</t>
  </si>
  <si>
    <t>c.walkern@pcsb.org</t>
  </si>
  <si>
    <t>527581</t>
  </si>
  <si>
    <t>7581</t>
  </si>
  <si>
    <t>PLATO ACADEMY CHARTER SCHOOL TARPON SPRINGS</t>
  </si>
  <si>
    <t>DANIELLE</t>
  </si>
  <si>
    <t>TURRO</t>
  </si>
  <si>
    <t>2795 KEYSTONE RD</t>
  </si>
  <si>
    <t>TARPON SPRINGS</t>
  </si>
  <si>
    <t>34688-7425</t>
  </si>
  <si>
    <t>7277932400</t>
  </si>
  <si>
    <t>7277932405</t>
  </si>
  <si>
    <t>c.turrodk@pcsb.org</t>
  </si>
  <si>
    <t>principaltarponsprings@platoacademy.net</t>
  </si>
  <si>
    <t>527181</t>
  </si>
  <si>
    <t>7181</t>
  </si>
  <si>
    <t>PLATO ACADEMY CLEARWATER</t>
  </si>
  <si>
    <t>2045 PALMETTO ST</t>
  </si>
  <si>
    <t>33765</t>
  </si>
  <si>
    <t>c.parkerd@pcsb.org</t>
  </si>
  <si>
    <t>principalclearwater@platoacademy.net</t>
  </si>
  <si>
    <t>527381</t>
  </si>
  <si>
    <t>7381</t>
  </si>
  <si>
    <t>PLATO ACADEMY LARGO CHARTER SCHOOL</t>
  </si>
  <si>
    <t>DEAKINS</t>
  </si>
  <si>
    <t>7100 142ND AVE</t>
  </si>
  <si>
    <t>33771-4603</t>
  </si>
  <si>
    <t>c.dekinsv@pcsb.org</t>
  </si>
  <si>
    <t>principallargo@platoacademy.net</t>
  </si>
  <si>
    <t>527681</t>
  </si>
  <si>
    <t>7681</t>
  </si>
  <si>
    <t>PLATO ACADEMY OF ST.PETERSBURG</t>
  </si>
  <si>
    <t>3901 PARK ST N</t>
  </si>
  <si>
    <t>33709-4031</t>
  </si>
  <si>
    <t>7277991200</t>
  </si>
  <si>
    <t>7277990200</t>
  </si>
  <si>
    <t>c.perezj@pcsb.org</t>
  </si>
  <si>
    <t>principalstpetersburg@platoacademy.net</t>
  </si>
  <si>
    <t>527281</t>
  </si>
  <si>
    <t>7281</t>
  </si>
  <si>
    <t>PLATO ACADEMY PALM HARBOR CHARTER SCHOOL</t>
  </si>
  <si>
    <t>STEPHEN</t>
  </si>
  <si>
    <t>DONNELLY</t>
  </si>
  <si>
    <t>1601 CURLEW RD</t>
  </si>
  <si>
    <t>PALM HARBOR</t>
  </si>
  <si>
    <t>34683-6515</t>
  </si>
  <si>
    <t>7272866249</t>
  </si>
  <si>
    <t>7272866253</t>
  </si>
  <si>
    <t>c.donnellys@pcsb.org</t>
  </si>
  <si>
    <t>principalpalmharbor@platoacademy.net</t>
  </si>
  <si>
    <t>527781</t>
  </si>
  <si>
    <t>7781</t>
  </si>
  <si>
    <t>PLATO ACADEMY PINELLAS PARK CHARTER SCHOOL</t>
  </si>
  <si>
    <t>CARRIE</t>
  </si>
  <si>
    <t>9200 49TH ST</t>
  </si>
  <si>
    <t>PINELLAS PARK</t>
  </si>
  <si>
    <t>33782-5231</t>
  </si>
  <si>
    <t>c.robertsc@pcsb.org</t>
  </si>
  <si>
    <t>527481</t>
  </si>
  <si>
    <t>7481</t>
  </si>
  <si>
    <t>PLATO SEMINOLE</t>
  </si>
  <si>
    <t>STABB</t>
  </si>
  <si>
    <t>10888 126TH AVE</t>
  </si>
  <si>
    <t>33778-2710</t>
  </si>
  <si>
    <t>7274006885</t>
  </si>
  <si>
    <t>7274006890</t>
  </si>
  <si>
    <t>c.stabbk@pcsb.org</t>
  </si>
  <si>
    <t>principalseminole@platoacademy.net</t>
  </si>
  <si>
    <t>527191</t>
  </si>
  <si>
    <t>7191</t>
  </si>
  <si>
    <t>ST. PETERSBURG COLLEGIATE HIGH SCHOOL</t>
  </si>
  <si>
    <t>STARLA</t>
  </si>
  <si>
    <t>METZ</t>
  </si>
  <si>
    <t>6605 5TH AVE N</t>
  </si>
  <si>
    <t>33710-6801</t>
  </si>
  <si>
    <t>7273414610</t>
  </si>
  <si>
    <t>7273414226</t>
  </si>
  <si>
    <t>c.metzs@pcsb.org</t>
  </si>
  <si>
    <t>metz.starla@spcollege.edu</t>
  </si>
  <si>
    <t>527311</t>
  </si>
  <si>
    <t>7311</t>
  </si>
  <si>
    <t>UNIVERSITY PREPARATORY ACADEMY CHARTER SCHOOL</t>
  </si>
  <si>
    <t>DARIUS</t>
  </si>
  <si>
    <t>ADAMSON</t>
  </si>
  <si>
    <t>1701 10TH ST S</t>
  </si>
  <si>
    <t>33705-2547</t>
  </si>
  <si>
    <t>7275886209</t>
  </si>
  <si>
    <t>c.adamsond@pcsb.org</t>
  </si>
  <si>
    <t>dadamson@upaflorida.org</t>
  </si>
  <si>
    <t>527301</t>
  </si>
  <si>
    <t>7301</t>
  </si>
  <si>
    <t>WINDSOR PREPARATORY ACADEMY</t>
  </si>
  <si>
    <t>7277267947</t>
  </si>
  <si>
    <t>538031</t>
  </si>
  <si>
    <t>53</t>
  </si>
  <si>
    <t>8031</t>
  </si>
  <si>
    <t>ACHIEVEMENT ACADEMY</t>
  </si>
  <si>
    <t>CINDI</t>
  </si>
  <si>
    <t>PARDER-PEARSON</t>
  </si>
  <si>
    <t>716 BELLA VISTA ST E</t>
  </si>
  <si>
    <t>LAKELAND</t>
  </si>
  <si>
    <t>33805-3009</t>
  </si>
  <si>
    <t>8636836504</t>
  </si>
  <si>
    <t>8636889292</t>
  </si>
  <si>
    <t>cindi.parker-pearson@polk-fl.net</t>
  </si>
  <si>
    <t>cindi@achievementacademy.com</t>
  </si>
  <si>
    <t>538142</t>
  </si>
  <si>
    <t>8142</t>
  </si>
  <si>
    <t>BERKLEY ACCELERATED MIDDLE SCHOOL</t>
  </si>
  <si>
    <t>JILL</t>
  </si>
  <si>
    <t>BOLENDER</t>
  </si>
  <si>
    <t>5316 BERKLEY RD</t>
  </si>
  <si>
    <t>AUBURNDALE</t>
  </si>
  <si>
    <t>33823-8493</t>
  </si>
  <si>
    <t>8639842400</t>
  </si>
  <si>
    <t>8639680908</t>
  </si>
  <si>
    <t>jill.bolender@polk-fl.net</t>
  </si>
  <si>
    <t>Jill.Bolender@berkleymiddle.net</t>
  </si>
  <si>
    <t>531951</t>
  </si>
  <si>
    <t>1951</t>
  </si>
  <si>
    <t>BERKLEY ELEMENTARY SCHOOL</t>
  </si>
  <si>
    <t>GAYLE</t>
  </si>
  <si>
    <t>5240 BERKLEY RD</t>
  </si>
  <si>
    <t>33823-8491</t>
  </si>
  <si>
    <t>8639685024</t>
  </si>
  <si>
    <t>8639685026</t>
  </si>
  <si>
    <t>gayle.thomas@polk-fl.net</t>
  </si>
  <si>
    <t>Gayle.thomas@polk-fl.net</t>
  </si>
  <si>
    <t>531601</t>
  </si>
  <si>
    <t>1601</t>
  </si>
  <si>
    <t>BOK ACADEMY</t>
  </si>
  <si>
    <t>DAMIEN</t>
  </si>
  <si>
    <t>MOSES</t>
  </si>
  <si>
    <t>13895 HWY 27</t>
  </si>
  <si>
    <t>LAKE WALES</t>
  </si>
  <si>
    <t>33859-2549</t>
  </si>
  <si>
    <t>8636381010</t>
  </si>
  <si>
    <t>8636381212</t>
  </si>
  <si>
    <t>damien.moses@lwcharterschools.com</t>
  </si>
  <si>
    <t>Damien.Moses@lwcharterschools.com</t>
  </si>
  <si>
    <t>538133</t>
  </si>
  <si>
    <t>8133</t>
  </si>
  <si>
    <t>CHAIN OF LAKES COLLEGIATE HIGH</t>
  </si>
  <si>
    <t>BRIDGETT</t>
  </si>
  <si>
    <t>FETTER</t>
  </si>
  <si>
    <t>999 AVENUE H NE</t>
  </si>
  <si>
    <t>WINTER HAVEN</t>
  </si>
  <si>
    <t>33881-4256</t>
  </si>
  <si>
    <t>8632986800</t>
  </si>
  <si>
    <t>8632986801</t>
  </si>
  <si>
    <t>bridgett.fetter@polk-fl.net</t>
  </si>
  <si>
    <t>bfetter@polk.edu</t>
  </si>
  <si>
    <t>11-12</t>
  </si>
  <si>
    <t>530932</t>
  </si>
  <si>
    <t>COMPASS MIDDLE CHARTER SCHOOL</t>
  </si>
  <si>
    <t>ANITA</t>
  </si>
  <si>
    <t>FINE</t>
  </si>
  <si>
    <t>550 CLOWER ST E</t>
  </si>
  <si>
    <t>BARTOW</t>
  </si>
  <si>
    <t>33830-6403</t>
  </si>
  <si>
    <t>8635198701</t>
  </si>
  <si>
    <t>8635198704</t>
  </si>
  <si>
    <t>anita.fine@polk-fl.net.</t>
  </si>
  <si>
    <t>anita.fine@polk-fl.net</t>
  </si>
  <si>
    <t>531421</t>
  </si>
  <si>
    <t>DALE R FAIR BABSON PARK ELEMENTARY</t>
  </si>
  <si>
    <t>TYLER</t>
  </si>
  <si>
    <t>815 SCENIC HWY N</t>
  </si>
  <si>
    <t>BABSON PARK</t>
  </si>
  <si>
    <t>33827-9795</t>
  </si>
  <si>
    <t>8636784664</t>
  </si>
  <si>
    <t>8636784669</t>
  </si>
  <si>
    <t>elizabeth.tyler@polk-fl.net</t>
  </si>
  <si>
    <t>Elizabeth.Tyler@polk-fl.net</t>
  </si>
  <si>
    <t>531961</t>
  </si>
  <si>
    <t>1961</t>
  </si>
  <si>
    <t>DISCOVERY ACADEMY OF LAKE ALFRED</t>
  </si>
  <si>
    <t>1000 BUENA VISTA DR N</t>
  </si>
  <si>
    <t>LAKE ALFRED</t>
  </si>
  <si>
    <t>33850-2031</t>
  </si>
  <si>
    <t>8632955955</t>
  </si>
  <si>
    <t>8632955978</t>
  </si>
  <si>
    <t>kevin.warren@polk-fl.net</t>
  </si>
  <si>
    <t>kevin.warren@discoveryacademy.org</t>
  </si>
  <si>
    <t>538121</t>
  </si>
  <si>
    <t>8121</t>
  </si>
  <si>
    <t>HARTRIDGE ACADEMY</t>
  </si>
  <si>
    <t>RICHARDS</t>
  </si>
  <si>
    <t>1400 US HIGHWAY 92 W</t>
  </si>
  <si>
    <t>33881-8137</t>
  </si>
  <si>
    <t>8639564434</t>
  </si>
  <si>
    <t>8639563267</t>
  </si>
  <si>
    <t>debra.richards@polk-fl.net</t>
  </si>
  <si>
    <t>531361</t>
  </si>
  <si>
    <t>1361</t>
  </si>
  <si>
    <t>HILLCREST ELEMENTARY SCHOOL</t>
  </si>
  <si>
    <t>BARROW</t>
  </si>
  <si>
    <t>1051 STATE ROAD 60 E</t>
  </si>
  <si>
    <t>33853-4258</t>
  </si>
  <si>
    <t>8636784216</t>
  </si>
  <si>
    <t>8636784086</t>
  </si>
  <si>
    <t>jennifer.barrow@polk-fl.net</t>
  </si>
  <si>
    <t>Jennifer.Barrow@lwcharterschools.com</t>
  </si>
  <si>
    <t>531401</t>
  </si>
  <si>
    <t>1401</t>
  </si>
  <si>
    <t>JANIE HOWARD WILSON SCHOOL</t>
  </si>
  <si>
    <t>306 FLORIDA AVE</t>
  </si>
  <si>
    <t>33853-3121</t>
  </si>
  <si>
    <t>8636784211</t>
  </si>
  <si>
    <t>8636784217</t>
  </si>
  <si>
    <t>barbara.jones@polk-fl.net</t>
  </si>
  <si>
    <t>Barbara.Jones@polk-fl.net</t>
  </si>
  <si>
    <t>531721</t>
  </si>
  <si>
    <t>1721</t>
  </si>
  <si>
    <t>LAKE WALES SENIOR HIGH SCHOOL</t>
  </si>
  <si>
    <t>DUNSON</t>
  </si>
  <si>
    <t>1 HIGHLANDER WAY</t>
  </si>
  <si>
    <t>33853-3334</t>
  </si>
  <si>
    <t>8636784222</t>
  </si>
  <si>
    <t>8636784064</t>
  </si>
  <si>
    <t>donna.dunson@polk-fl.net</t>
  </si>
  <si>
    <t>donna.dunson@lwcharterschools.com</t>
  </si>
  <si>
    <t>538140</t>
  </si>
  <si>
    <t>8140</t>
  </si>
  <si>
    <t>LAKELAND MONTESSORI MIDDLE SCHOOL</t>
  </si>
  <si>
    <t>MANROW</t>
  </si>
  <si>
    <t>800 PALMETTO ST E</t>
  </si>
  <si>
    <t>33801-5529</t>
  </si>
  <si>
    <t>8636083194</t>
  </si>
  <si>
    <t>heather.manrow@polk-fl.net</t>
  </si>
  <si>
    <t>hmanrow@lakelandmontessori.com</t>
  </si>
  <si>
    <t>538141</t>
  </si>
  <si>
    <t>8141</t>
  </si>
  <si>
    <t>LAKELAND MONTESSORI SCHOOL HOUSE</t>
  </si>
  <si>
    <t>1124 LAKE PARKER AVE N</t>
  </si>
  <si>
    <t>33805-4725</t>
  </si>
  <si>
    <t>8634130003</t>
  </si>
  <si>
    <t>8637099707</t>
  </si>
  <si>
    <t>538005</t>
  </si>
  <si>
    <t>8005</t>
  </si>
  <si>
    <t>MAGNOLIA MONTESSORI ACADEMY</t>
  </si>
  <si>
    <t>AURIELLE</t>
  </si>
  <si>
    <t>HOLLINGER</t>
  </si>
  <si>
    <t>1540 NEW JERSEY</t>
  </si>
  <si>
    <t>33803-2409</t>
  </si>
  <si>
    <t>8637974991</t>
  </si>
  <si>
    <t>ahollinger@magnoliamontessoriacademy.com</t>
  </si>
  <si>
    <t>discover@magnoliamontessoriacademy.com</t>
  </si>
  <si>
    <t>531671</t>
  </si>
  <si>
    <t>1671</t>
  </si>
  <si>
    <t>MCKEEL ACADEMY OF TECHNOLOGY</t>
  </si>
  <si>
    <t>JOYCE</t>
  </si>
  <si>
    <t>POWELL</t>
  </si>
  <si>
    <t>1810 PARKER ST W</t>
  </si>
  <si>
    <t>33815-1243</t>
  </si>
  <si>
    <t>8634992818</t>
  </si>
  <si>
    <t>8632844383</t>
  </si>
  <si>
    <t>joyce.powell@polk-fl.net</t>
  </si>
  <si>
    <t>joycepowell@mckeelschools.com</t>
  </si>
  <si>
    <t>531682</t>
  </si>
  <si>
    <t>1682</t>
  </si>
  <si>
    <t>MCKEEL ELEMENTARY ACADEMY</t>
  </si>
  <si>
    <t>SPURGEON</t>
  </si>
  <si>
    <t>411 FLORIDA AVE N</t>
  </si>
  <si>
    <t>33801-4803</t>
  </si>
  <si>
    <t>8634991287</t>
  </si>
  <si>
    <t>8636881607</t>
  </si>
  <si>
    <t>michele.spurgeon@polk-fl.net</t>
  </si>
  <si>
    <t>michelespurgeon@mckeelschools.com</t>
  </si>
  <si>
    <t>538004</t>
  </si>
  <si>
    <t>8004</t>
  </si>
  <si>
    <t>NEW BEGINNINGS HIGH SCHOOL</t>
  </si>
  <si>
    <t>TERRI</t>
  </si>
  <si>
    <t>3425 LAKE ALFRED RD</t>
  </si>
  <si>
    <t>33881-1492</t>
  </si>
  <si>
    <t>8632985666</t>
  </si>
  <si>
    <t>T.nelson@newbhs.net</t>
  </si>
  <si>
    <t>538143</t>
  </si>
  <si>
    <t>8143</t>
  </si>
  <si>
    <t>OUR CHILDREN'S ACADEMY</t>
  </si>
  <si>
    <t>555 BURNS AVE</t>
  </si>
  <si>
    <t>33853-3335</t>
  </si>
  <si>
    <t>8636793338</t>
  </si>
  <si>
    <t>8636793944</t>
  </si>
  <si>
    <t>debra.johnson@ourchildrensacademy.org</t>
  </si>
  <si>
    <t>PREK-9</t>
  </si>
  <si>
    <t>531351</t>
  </si>
  <si>
    <t>1351</t>
  </si>
  <si>
    <t>POLK AVENUE ELEMENTARY SCHOOL</t>
  </si>
  <si>
    <t>GAIL</t>
  </si>
  <si>
    <t>QUAM</t>
  </si>
  <si>
    <t>110 POLK AVE E</t>
  </si>
  <si>
    <t>33853-6104</t>
  </si>
  <si>
    <t>8636784244</t>
  </si>
  <si>
    <t>8636784680</t>
  </si>
  <si>
    <t>gail.quam@polk-fl.net</t>
  </si>
  <si>
    <t>gail.quam@lwcharterschools.com</t>
  </si>
  <si>
    <t>538002</t>
  </si>
  <si>
    <t>8002</t>
  </si>
  <si>
    <t>POLK PRE-COLLEGIATE ACADEMY</t>
  </si>
  <si>
    <t>CARVER</t>
  </si>
  <si>
    <t>8639842443</t>
  </si>
  <si>
    <t>8639842411</t>
  </si>
  <si>
    <t>cathy.carver@polk-fl.net</t>
  </si>
  <si>
    <t>Cathy.carver@ppcacademy.net</t>
  </si>
  <si>
    <t>538131</t>
  </si>
  <si>
    <t>8131</t>
  </si>
  <si>
    <t>POLK STATE COLLEGE COLLEGIATE HIGH SCHOOL</t>
  </si>
  <si>
    <t>BARNES</t>
  </si>
  <si>
    <t>3425 WINTER LAKE RD LAC BLDG</t>
  </si>
  <si>
    <t>33803-9765</t>
  </si>
  <si>
    <t>8636692322</t>
  </si>
  <si>
    <t>8636692330</t>
  </si>
  <si>
    <t>cbarnes@polk.edu</t>
  </si>
  <si>
    <t>538003</t>
  </si>
  <si>
    <t>8003</t>
  </si>
  <si>
    <t>POLK STATE LAKELAND GATEWAY TO COLLEGE CHARTER HIGH SCHOOL</t>
  </si>
  <si>
    <t>3425 WINTER LAKE RD</t>
  </si>
  <si>
    <t>33803-976</t>
  </si>
  <si>
    <t>530441</t>
  </si>
  <si>
    <t>0441</t>
  </si>
  <si>
    <t>RIDGEVIEW GLOBAL STUDIES ACADEMY</t>
  </si>
  <si>
    <t>RALPH</t>
  </si>
  <si>
    <t>FRIER</t>
  </si>
  <si>
    <t>1000 DUNSON RD</t>
  </si>
  <si>
    <t>33896-8383</t>
  </si>
  <si>
    <t>8634193171</t>
  </si>
  <si>
    <t>8634193172</t>
  </si>
  <si>
    <t>ralph.frier@polk-fl.net</t>
  </si>
  <si>
    <t>531692</t>
  </si>
  <si>
    <t>1692</t>
  </si>
  <si>
    <t>SOUTH MCKEEL ACADEMY</t>
  </si>
  <si>
    <t>BENSON</t>
  </si>
  <si>
    <t>2222 EDGEWOOD DR S</t>
  </si>
  <si>
    <t>33803-3631</t>
  </si>
  <si>
    <t>8635100044</t>
  </si>
  <si>
    <t>8635100021</t>
  </si>
  <si>
    <t>kimberly.benson@polk-fl.net</t>
  </si>
  <si>
    <t>kimbenson@mckeelschools.com</t>
  </si>
  <si>
    <t>540061</t>
  </si>
  <si>
    <t>54</t>
  </si>
  <si>
    <t>PUTNAM</t>
  </si>
  <si>
    <t>PUTNAM ACADEMY OF ARTS AND SCIENCES</t>
  </si>
  <si>
    <t>ELLIS</t>
  </si>
  <si>
    <t>310 SOUTH PALM AVE</t>
  </si>
  <si>
    <t>PALATKA</t>
  </si>
  <si>
    <t>32177-4179</t>
  </si>
  <si>
    <t>3863264212</t>
  </si>
  <si>
    <t>3863266235</t>
  </si>
  <si>
    <t>C2ELLIS@MY.PUTNAMSCHOOLS.ORG</t>
  </si>
  <si>
    <t>c2ellis@my.putnamschools.org</t>
  </si>
  <si>
    <t>540071</t>
  </si>
  <si>
    <t>0071</t>
  </si>
  <si>
    <t>PUTNAM EDGE HIGH SCHOOL</t>
  </si>
  <si>
    <t>PARSONS</t>
  </si>
  <si>
    <t>951 MOSELEY AVE</t>
  </si>
  <si>
    <t>32177-5632</t>
  </si>
  <si>
    <t>3863857292</t>
  </si>
  <si>
    <t>lparsons@putnamedge.org</t>
  </si>
  <si>
    <t>9-11</t>
  </si>
  <si>
    <t>540051</t>
  </si>
  <si>
    <t>0051</t>
  </si>
  <si>
    <t>THE CHILDREN'S READING CENTER</t>
  </si>
  <si>
    <t>GERI</t>
  </si>
  <si>
    <t>MELOSH</t>
  </si>
  <si>
    <t>7901 SAINT JOHNS AVE</t>
  </si>
  <si>
    <t>32177-1730</t>
  </si>
  <si>
    <t>3863289990</t>
  </si>
  <si>
    <t>3863289949</t>
  </si>
  <si>
    <t>GMELOSH@MY.PUTNAMSCHOOLS.ORG</t>
  </si>
  <si>
    <t>gmelosh@my.putnamschools.org</t>
  </si>
  <si>
    <t>550011</t>
  </si>
  <si>
    <t>55</t>
  </si>
  <si>
    <t>ST. JOHNS</t>
  </si>
  <si>
    <t>0011</t>
  </si>
  <si>
    <t>ACADEMY FOR BUSINESS AND LEADERSHIP EDUCATION</t>
  </si>
  <si>
    <t>BEEBE</t>
  </si>
  <si>
    <t>149 SAN MARCO AVE</t>
  </si>
  <si>
    <t>ST AUGUSTINE</t>
  </si>
  <si>
    <t>32084-3268</t>
  </si>
  <si>
    <t>9048261606</t>
  </si>
  <si>
    <t>9048250507</t>
  </si>
  <si>
    <t>scott@ableschool.org</t>
  </si>
  <si>
    <t>550012</t>
  </si>
  <si>
    <t>0012</t>
  </si>
  <si>
    <t>ST. AUGUSTINE PUBLIC MONTESSORI SCHOOL (SAPMS)</t>
  </si>
  <si>
    <t>JUDI</t>
  </si>
  <si>
    <t>DUNLAP</t>
  </si>
  <si>
    <t>7A WILLIAMS ST</t>
  </si>
  <si>
    <t>32084-2878</t>
  </si>
  <si>
    <t>9043425350</t>
  </si>
  <si>
    <t>9043425354</t>
  </si>
  <si>
    <t>judi@staugustinemontessori.com</t>
  </si>
  <si>
    <t>550072</t>
  </si>
  <si>
    <t>ST. JOHNS COMMUNITY CAMPUS</t>
  </si>
  <si>
    <t>LYNNE</t>
  </si>
  <si>
    <t>FUNCHEON</t>
  </si>
  <si>
    <t>62 CUNA ST</t>
  </si>
  <si>
    <t>32084-3684</t>
  </si>
  <si>
    <t>9048247249</t>
  </si>
  <si>
    <t>9048248063</t>
  </si>
  <si>
    <t>lfuncheon@arcsj.org</t>
  </si>
  <si>
    <t>lynne@arcsj.org</t>
  </si>
  <si>
    <t>550013</t>
  </si>
  <si>
    <t>0013</t>
  </si>
  <si>
    <t>ST. PAUL SCHOOL OF EXCELLENCE (SPSE)</t>
  </si>
  <si>
    <t>OWENS, III</t>
  </si>
  <si>
    <t>85 MARTIN LUTHER KING AVE</t>
  </si>
  <si>
    <t>32084-4832</t>
  </si>
  <si>
    <t>9048299910</t>
  </si>
  <si>
    <t>9048299120</t>
  </si>
  <si>
    <t>cowens@spschoolofexcellence.com</t>
  </si>
  <si>
    <t>550071</t>
  </si>
  <si>
    <t>THERAPEUTIC LEARNING CENTER</t>
  </si>
  <si>
    <t>PAULETTE</t>
  </si>
  <si>
    <t>HUDSON</t>
  </si>
  <si>
    <t>2109 ARC DR</t>
  </si>
  <si>
    <t>32084-0512</t>
  </si>
  <si>
    <t>9048248932</t>
  </si>
  <si>
    <t>tlc@arcsj.org</t>
  </si>
  <si>
    <t>560712</t>
  </si>
  <si>
    <t>56</t>
  </si>
  <si>
    <t>ST. LUCIE</t>
  </si>
  <si>
    <t>0712</t>
  </si>
  <si>
    <t>COLLEGE PREPARATORY ACADEMY OF THE TREASURE COAST</t>
  </si>
  <si>
    <t>ERIKA</t>
  </si>
  <si>
    <t>RAINS</t>
  </si>
  <si>
    <t>501 NW UNIVERSITY BLVD</t>
  </si>
  <si>
    <t>PORT ST. LUCIE</t>
  </si>
  <si>
    <t>34986-2209</t>
  </si>
  <si>
    <t>7723437028</t>
  </si>
  <si>
    <t>7726212148</t>
  </si>
  <si>
    <t>rains.erika@cpatc.org</t>
  </si>
  <si>
    <t>560703</t>
  </si>
  <si>
    <t>0703</t>
  </si>
  <si>
    <t>IMAGINE SCHOOL NAU CAMPUS</t>
  </si>
  <si>
    <t>ADAMS</t>
  </si>
  <si>
    <t>4402 SW YAMADA DR</t>
  </si>
  <si>
    <t>PORT ST LUCIE</t>
  </si>
  <si>
    <t>34953-6756</t>
  </si>
  <si>
    <t>7722378600</t>
  </si>
  <si>
    <t>7722378620</t>
  </si>
  <si>
    <t>melissa.adams@imagineschools.com</t>
  </si>
  <si>
    <t>melissa.Adams@imagineschools.com</t>
  </si>
  <si>
    <t>560721</t>
  </si>
  <si>
    <t>0721</t>
  </si>
  <si>
    <t>RENAISSANCE CHARTER SCHOOL AT TRADITION</t>
  </si>
  <si>
    <t>STACY</t>
  </si>
  <si>
    <t>SCHMIT</t>
  </si>
  <si>
    <t>10900 SW TRADITION PARKWAY</t>
  </si>
  <si>
    <t>34987</t>
  </si>
  <si>
    <t>7722362180</t>
  </si>
  <si>
    <t>7722362181</t>
  </si>
  <si>
    <t>sschmit@traditioncharter.org</t>
  </si>
  <si>
    <t>info@traditioncharter.org</t>
  </si>
  <si>
    <t>560711</t>
  </si>
  <si>
    <t>RENAISSANCE CHARTER SCHOOL OF ST. LUCIE</t>
  </si>
  <si>
    <t>LUICCI</t>
  </si>
  <si>
    <t>300 NW CASHMERE BLVD</t>
  </si>
  <si>
    <t>34986-1969</t>
  </si>
  <si>
    <t>7723445982</t>
  </si>
  <si>
    <t>7723445985</t>
  </si>
  <si>
    <t>nluicci@stluciecharter.org</t>
  </si>
  <si>
    <t>578003</t>
  </si>
  <si>
    <t>57</t>
  </si>
  <si>
    <t>SANTA ROSA</t>
  </si>
  <si>
    <t>CAPSTONE ACADEMY MILTON CHARTER SCHOOL</t>
  </si>
  <si>
    <t>5308 STEWART ST</t>
  </si>
  <si>
    <t>MILTON</t>
  </si>
  <si>
    <t>32570-4736</t>
  </si>
  <si>
    <t>8509832551</t>
  </si>
  <si>
    <t>johnsond@mail.santarosa.k12.fl.us</t>
  </si>
  <si>
    <t>cerrington@capstoneacademy.org</t>
  </si>
  <si>
    <t>PREK-K</t>
  </si>
  <si>
    <t>578001</t>
  </si>
  <si>
    <t>8001</t>
  </si>
  <si>
    <t>LEARNING ACADEMY OF SANTA ROSA</t>
  </si>
  <si>
    <t>KARA-LAY</t>
  </si>
  <si>
    <t>WHITNEY</t>
  </si>
  <si>
    <t>5880 STEWART ST</t>
  </si>
  <si>
    <t>32570-3632</t>
  </si>
  <si>
    <t>8509833495</t>
  </si>
  <si>
    <t>8509838098</t>
  </si>
  <si>
    <t>KARALAYWHIT00@MAIL.COM</t>
  </si>
  <si>
    <t>KWhitney@lasr.us</t>
  </si>
  <si>
    <t>580103</t>
  </si>
  <si>
    <t>58</t>
  </si>
  <si>
    <t>SARASOTA</t>
  </si>
  <si>
    <t>0103</t>
  </si>
  <si>
    <t>IMAGINE SCHOOL AT NORTH PORT</t>
  </si>
  <si>
    <t>ALEISCHA</t>
  </si>
  <si>
    <t>COOVER</t>
  </si>
  <si>
    <t>1000 INNOVATION AVE</t>
  </si>
  <si>
    <t>NORTH PORT</t>
  </si>
  <si>
    <t>34289-9308</t>
  </si>
  <si>
    <t>9414262050</t>
  </si>
  <si>
    <t>9414238252</t>
  </si>
  <si>
    <t>Aleischa.Coover@imagineschools.com</t>
  </si>
  <si>
    <t>aleischa.coover@imagineschools.org</t>
  </si>
  <si>
    <t>580106</t>
  </si>
  <si>
    <t>0106</t>
  </si>
  <si>
    <t>IMAGINE SCHOOL AT PALMER RANCH</t>
  </si>
  <si>
    <t>ALISA</t>
  </si>
  <si>
    <t>6220 MCINTOSH RD</t>
  </si>
  <si>
    <t>34238-2965</t>
  </si>
  <si>
    <t>9412571124</t>
  </si>
  <si>
    <t>9419231124</t>
  </si>
  <si>
    <t>alisa.wright@imagineschools.com</t>
  </si>
  <si>
    <t>580090</t>
  </si>
  <si>
    <t>ISLAND VILLAGE MONTESSORI SCHOOL</t>
  </si>
  <si>
    <t>KYM</t>
  </si>
  <si>
    <t>2001 PINEBROOK RD</t>
  </si>
  <si>
    <t>VENICE</t>
  </si>
  <si>
    <t>34292-1560</t>
  </si>
  <si>
    <t>9414844999</t>
  </si>
  <si>
    <t>9414842150</t>
  </si>
  <si>
    <t>kymelder@islandvillage.org</t>
  </si>
  <si>
    <t>accounting@islandvillage.org</t>
  </si>
  <si>
    <t>580113</t>
  </si>
  <si>
    <t>0113</t>
  </si>
  <si>
    <t>SARASOTA ACADEMY OF THE ARTS</t>
  </si>
  <si>
    <t>CECELIA</t>
  </si>
  <si>
    <t>BLANKENSHIP</t>
  </si>
  <si>
    <t>4466 FRUITVILLE RD</t>
  </si>
  <si>
    <t>34232-1926</t>
  </si>
  <si>
    <t>9413772278</t>
  </si>
  <si>
    <t>9413795816</t>
  </si>
  <si>
    <t>cecelia.blankenship@sarasotacountyschools.net</t>
  </si>
  <si>
    <t>cblankenship@sarasotaacademyofthearts.com</t>
  </si>
  <si>
    <t>580074</t>
  </si>
  <si>
    <t>SARASOTA MILITARY ACADEMY</t>
  </si>
  <si>
    <t>LIVINGSTON</t>
  </si>
  <si>
    <t>801 N ORANGE AVE</t>
  </si>
  <si>
    <t>34236-4116</t>
  </si>
  <si>
    <t>9419261700</t>
  </si>
  <si>
    <t>9419261701</t>
  </si>
  <si>
    <t>robin.livingston@oursma.org.</t>
  </si>
  <si>
    <t>christina.bowman@sarasotacountyschools.net</t>
  </si>
  <si>
    <t>580114</t>
  </si>
  <si>
    <t>0114</t>
  </si>
  <si>
    <t>SARASOTA MILITARY ACADEMY PREP</t>
  </si>
  <si>
    <t>VARA</t>
  </si>
  <si>
    <t>3101 BETHEL RD</t>
  </si>
  <si>
    <t>34240</t>
  </si>
  <si>
    <t>9418777737</t>
  </si>
  <si>
    <t>tom.vara@oursma.org.</t>
  </si>
  <si>
    <t>tom.vara@oursma.org</t>
  </si>
  <si>
    <t>580083</t>
  </si>
  <si>
    <t>0083</t>
  </si>
  <si>
    <t>SARASOTA SCHOOL OF ARTS/SCIENCES</t>
  </si>
  <si>
    <t>TAHMOSH NEWELL</t>
  </si>
  <si>
    <t>645 CENTRAL AVE</t>
  </si>
  <si>
    <t>34236-4016</t>
  </si>
  <si>
    <t>9413301855</t>
  </si>
  <si>
    <t>9413301835</t>
  </si>
  <si>
    <t>taratahmosh@ssas.org</t>
  </si>
  <si>
    <t>TaraTahmosh@ssas.org</t>
  </si>
  <si>
    <t>580100</t>
  </si>
  <si>
    <t>SARASOTA SUNCOAST ACADEMY</t>
  </si>
  <si>
    <t>CRUMP</t>
  </si>
  <si>
    <t>8084 HAWKINS RD</t>
  </si>
  <si>
    <t>34241-9300</t>
  </si>
  <si>
    <t>9419244242</t>
  </si>
  <si>
    <t>9419248282</t>
  </si>
  <si>
    <t>steve.crump@sarasotacountyschools.net</t>
  </si>
  <si>
    <t>580117</t>
  </si>
  <si>
    <t>0117</t>
  </si>
  <si>
    <t>SKY ACADEMY ENGLEWOOD</t>
  </si>
  <si>
    <t>881 S RIVER RD</t>
  </si>
  <si>
    <t>ENGLEWOOD</t>
  </si>
  <si>
    <t>34223-5235</t>
  </si>
  <si>
    <t>9419994775</t>
  </si>
  <si>
    <t>john.bailey@sarasotacountyschools.net</t>
  </si>
  <si>
    <t>John.Bailey@sarasotacountyschools.net</t>
  </si>
  <si>
    <t>580110</t>
  </si>
  <si>
    <t>0110</t>
  </si>
  <si>
    <t>SKY ACADEMY VENICE</t>
  </si>
  <si>
    <t>701 CENTER RD</t>
  </si>
  <si>
    <t>34285-4808</t>
  </si>
  <si>
    <t>9412442626</t>
  </si>
  <si>
    <t>9412442319</t>
  </si>
  <si>
    <t>smith@veniceymca.org</t>
  </si>
  <si>
    <t>steve.smith@sarasotacountyschools.net</t>
  </si>
  <si>
    <t>580102</t>
  </si>
  <si>
    <t>STUDENT LEADERSHIP ACADEMY</t>
  </si>
  <si>
    <t>VICKIE</t>
  </si>
  <si>
    <t>MARBLE</t>
  </si>
  <si>
    <t>200 FIELD AVE E</t>
  </si>
  <si>
    <t>34285-3936</t>
  </si>
  <si>
    <t>9414855551</t>
  </si>
  <si>
    <t>9414852694</t>
  </si>
  <si>
    <t>vickie.marble@sarasotacountyschools.net</t>
  </si>
  <si>
    <t>580081</t>
  </si>
  <si>
    <t>0081</t>
  </si>
  <si>
    <t>SUNCOAST SCHOOL FOR INNOVATIVE STUDIES</t>
  </si>
  <si>
    <t>845 S SCHOOL AVE</t>
  </si>
  <si>
    <t>34237-8039</t>
  </si>
  <si>
    <t>9419525277</t>
  </si>
  <si>
    <t>9419525087</t>
  </si>
  <si>
    <t>Sevans@suncoastschool.org</t>
  </si>
  <si>
    <t>ssis@suncoastschool.org</t>
  </si>
  <si>
    <t>599229</t>
  </si>
  <si>
    <t>59</t>
  </si>
  <si>
    <t>SEMINOLE</t>
  </si>
  <si>
    <t>9229</t>
  </si>
  <si>
    <t>CHOICES IN LEARNING CHARTER</t>
  </si>
  <si>
    <t>KEARNEY</t>
  </si>
  <si>
    <t>1100 EAST STATE ROAD 434</t>
  </si>
  <si>
    <t>WINTER SPRINGS</t>
  </si>
  <si>
    <t>32708-2715</t>
  </si>
  <si>
    <t>4073021005</t>
  </si>
  <si>
    <t>4075425553</t>
  </si>
  <si>
    <t>Janet.Kearney@choicesinlearning.org</t>
  </si>
  <si>
    <t>599233</t>
  </si>
  <si>
    <t>9233</t>
  </si>
  <si>
    <t>GALILEO SCHOOL FOR GIFTED LEARNING</t>
  </si>
  <si>
    <t>2251 JITWAY AVE</t>
  </si>
  <si>
    <t>SANFORD</t>
  </si>
  <si>
    <t>32771-9631</t>
  </si>
  <si>
    <t>3212499221</t>
  </si>
  <si>
    <t>Michelle.Nunez@galileogiftedschool.org</t>
  </si>
  <si>
    <t>Michele.gill@galileogiftedschool.org</t>
  </si>
  <si>
    <t>599236</t>
  </si>
  <si>
    <t>9236</t>
  </si>
  <si>
    <t>SEMINOLE SCIENCE CHARTER SCHOOL</t>
  </si>
  <si>
    <t>YUNUS</t>
  </si>
  <si>
    <t>AKSU</t>
  </si>
  <si>
    <t>3580 N US HIGHWAY 17-92</t>
  </si>
  <si>
    <t>LAKE MARY</t>
  </si>
  <si>
    <t>32746-4502</t>
  </si>
  <si>
    <t>4078648296</t>
  </si>
  <si>
    <t>Aksu@seminolescience.org</t>
  </si>
  <si>
    <t>akin@orlandoscience.org</t>
  </si>
  <si>
    <t>599228</t>
  </si>
  <si>
    <t>9228</t>
  </si>
  <si>
    <t>UCP SEMINOLE CHILD DEVELOPMENT</t>
  </si>
  <si>
    <t>ILENE</t>
  </si>
  <si>
    <t>WILKINS</t>
  </si>
  <si>
    <t>756 N SUN DR</t>
  </si>
  <si>
    <t>32746-2507</t>
  </si>
  <si>
    <t>4078523333</t>
  </si>
  <si>
    <t>mgomez@ucpcfl.org</t>
  </si>
  <si>
    <t>602001</t>
  </si>
  <si>
    <t>60</t>
  </si>
  <si>
    <t>SUMTER</t>
  </si>
  <si>
    <t>2001</t>
  </si>
  <si>
    <t>VILLAGES CHARTER SCHOOL</t>
  </si>
  <si>
    <t>MCDANIEL</t>
  </si>
  <si>
    <t>251 BUFFALO TRL</t>
  </si>
  <si>
    <t>THE VILLAGES</t>
  </si>
  <si>
    <t>32162-7176</t>
  </si>
  <si>
    <t>3522592350</t>
  </si>
  <si>
    <t>3522593850</t>
  </si>
  <si>
    <t>Randy.McDaniel@TheVillagesCharterSchool.org</t>
  </si>
  <si>
    <t>Randy.McDaniel@tvcs.org</t>
  </si>
  <si>
    <t>647631</t>
  </si>
  <si>
    <t>64</t>
  </si>
  <si>
    <t>VOLUSIA</t>
  </si>
  <si>
    <t>7631</t>
  </si>
  <si>
    <t>BURNS SCIENCE AND TECHNOLOGY CHARTER SCHOOL</t>
  </si>
  <si>
    <t>MCGEE</t>
  </si>
  <si>
    <t>160 RIDGE RD</t>
  </si>
  <si>
    <t>OAK HILL</t>
  </si>
  <si>
    <t>32759-9773</t>
  </si>
  <si>
    <t>3862104915</t>
  </si>
  <si>
    <t>3862104922</t>
  </si>
  <si>
    <t>jmmcgee@volusia.k12.fl.us</t>
  </si>
  <si>
    <t>mcgeej@burnsscitech.org</t>
  </si>
  <si>
    <t>649895</t>
  </si>
  <si>
    <t>9895</t>
  </si>
  <si>
    <t>EASTER SEALS CHILD DEVELOPMENT CENTER, DAYTONA BEACH</t>
  </si>
  <si>
    <t>APRIL</t>
  </si>
  <si>
    <t>LEOPOLD</t>
  </si>
  <si>
    <t>1219 DUNN AVE</t>
  </si>
  <si>
    <t>DAYTONA BEACH</t>
  </si>
  <si>
    <t>32114-2405</t>
  </si>
  <si>
    <t>3862554568</t>
  </si>
  <si>
    <t>3862587677</t>
  </si>
  <si>
    <t>amleopol@volusia.k12.fl.us</t>
  </si>
  <si>
    <t>aleopold@eseals-vf.org</t>
  </si>
  <si>
    <t>647621</t>
  </si>
  <si>
    <t>7621</t>
  </si>
  <si>
    <t>IVY HAWN CHARTER SCHOOL OF THE ARTS</t>
  </si>
  <si>
    <t>CAROL</t>
  </si>
  <si>
    <t>KELLEY</t>
  </si>
  <si>
    <t>565 S LAKEVIEW DR UNIT 110</t>
  </si>
  <si>
    <t>LAKE HELEN</t>
  </si>
  <si>
    <t>32744-3520</t>
  </si>
  <si>
    <t>3862283900</t>
  </si>
  <si>
    <t>3862283901</t>
  </si>
  <si>
    <t>ckelley@volusia.k12.fl.us</t>
  </si>
  <si>
    <t>kelleyc@Ivyhawnschool.org</t>
  </si>
  <si>
    <t>647891</t>
  </si>
  <si>
    <t>7891</t>
  </si>
  <si>
    <t>RICHARD MILBURN ACADEMY</t>
  </si>
  <si>
    <t>ARTHERLY</t>
  </si>
  <si>
    <t>SANDS</t>
  </si>
  <si>
    <t>1031 MASON AVE</t>
  </si>
  <si>
    <t>32117-4611</t>
  </si>
  <si>
    <t>3863040086</t>
  </si>
  <si>
    <t>3863040087</t>
  </si>
  <si>
    <t>assands@volusia.k12.fl.us</t>
  </si>
  <si>
    <t>asands@rmaflorida.org</t>
  </si>
  <si>
    <t>647892</t>
  </si>
  <si>
    <t>7892</t>
  </si>
  <si>
    <t>RICHARD MILBURN ACADEMY MIDDLE SCHOOL</t>
  </si>
  <si>
    <t>1025 MASON AVE # 1031</t>
  </si>
  <si>
    <t>mpierre@rmaflorida.org</t>
  </si>
  <si>
    <t>647951</t>
  </si>
  <si>
    <t>7951</t>
  </si>
  <si>
    <t>SAMSULA ACADEMY</t>
  </si>
  <si>
    <t>PEGGY</t>
  </si>
  <si>
    <t>COMARDO</t>
  </si>
  <si>
    <t>248 N SAMSULA DR</t>
  </si>
  <si>
    <t>NEW SMYRNA</t>
  </si>
  <si>
    <t>32168-8762</t>
  </si>
  <si>
    <t>3864236650</t>
  </si>
  <si>
    <t>3864236651</t>
  </si>
  <si>
    <t>macomard@volusia.k12.fl.us</t>
  </si>
  <si>
    <t>pcomardo@readingedgeacademy.org</t>
  </si>
  <si>
    <t>647841</t>
  </si>
  <si>
    <t>7841</t>
  </si>
  <si>
    <t>THE CHILES ACADEMY</t>
  </si>
  <si>
    <t>ANNE</t>
  </si>
  <si>
    <t>FERGUSON</t>
  </si>
  <si>
    <t>868 GEORGE W ENGRAM BLVD</t>
  </si>
  <si>
    <t>32114-1859</t>
  </si>
  <si>
    <t>3863226102</t>
  </si>
  <si>
    <t>3862584681</t>
  </si>
  <si>
    <t>akfergus@volusia.k12.fl.us</t>
  </si>
  <si>
    <t>PREK, 6-12</t>
  </si>
  <si>
    <t>646891</t>
  </si>
  <si>
    <t>6891</t>
  </si>
  <si>
    <t>THE READING EDGE ACADEMY</t>
  </si>
  <si>
    <t>2975 ENTERPRISE RD</t>
  </si>
  <si>
    <t>DEBARY</t>
  </si>
  <si>
    <t>32713-2708</t>
  </si>
  <si>
    <t>3866688911</t>
  </si>
  <si>
    <t>3866688443</t>
  </si>
  <si>
    <t>650005</t>
  </si>
  <si>
    <t>65</t>
  </si>
  <si>
    <t>WAKULLA</t>
  </si>
  <si>
    <t>0005</t>
  </si>
  <si>
    <t>WAKULLA COAST CHARTER SCHOOL OF ARTS SCIENCE &amp; TECHNOLOGY</t>
  </si>
  <si>
    <t>ALYSSA</t>
  </si>
  <si>
    <t>HIGGINS</t>
  </si>
  <si>
    <t>48 SHELL ISLAND ROAD</t>
  </si>
  <si>
    <t>ST MARKS</t>
  </si>
  <si>
    <t>32355-0000</t>
  </si>
  <si>
    <t>8509256344</t>
  </si>
  <si>
    <t>8509256396</t>
  </si>
  <si>
    <t>alyssa.higgins@wcsb.us</t>
  </si>
  <si>
    <t>alyssa.higgins@coastcharter.us</t>
  </si>
  <si>
    <t>661114</t>
  </si>
  <si>
    <t>66</t>
  </si>
  <si>
    <t>1114</t>
  </si>
  <si>
    <t>CHAUTAUQUA LEARN AND SERVE AT THE ARC OF WALTON COUNTY</t>
  </si>
  <si>
    <t>LONAS</t>
  </si>
  <si>
    <t>1408 A HIGHWAY 83 N</t>
  </si>
  <si>
    <t>DEFUNIAK SPRINGS</t>
  </si>
  <si>
    <t>32433</t>
  </si>
  <si>
    <t>8508925013</t>
  </si>
  <si>
    <t>kimlonas52@gmail.com</t>
  </si>
  <si>
    <t>661110</t>
  </si>
  <si>
    <t>1110</t>
  </si>
  <si>
    <t>SEASIDE NEIGHBORHOOD SCHOOL</t>
  </si>
  <si>
    <t>MIXSON</t>
  </si>
  <si>
    <t>10 SMOLIAN CIRCLE</t>
  </si>
  <si>
    <t>SANTA ROSA BEACH</t>
  </si>
  <si>
    <t>32459</t>
  </si>
  <si>
    <t>8502310396</t>
  </si>
  <si>
    <t>8502314725</t>
  </si>
  <si>
    <t>MixsonK@seasideschool.net</t>
  </si>
  <si>
    <t>mixsonk@seasideschool.net</t>
  </si>
  <si>
    <t>5-12</t>
  </si>
  <si>
    <t>661111</t>
  </si>
  <si>
    <t>1111</t>
  </si>
  <si>
    <t>WALTON ACADEMY, INC.</t>
  </si>
  <si>
    <t>RUDER</t>
  </si>
  <si>
    <t>389 DORSEY AVE</t>
  </si>
  <si>
    <t>32435-3013</t>
  </si>
  <si>
    <t>8508923999</t>
  </si>
  <si>
    <t>8508927854</t>
  </si>
  <si>
    <t>sruder@rader-inc.com</t>
  </si>
  <si>
    <t>730341</t>
  </si>
  <si>
    <t>73</t>
  </si>
  <si>
    <t>FSU LAB LEON</t>
  </si>
  <si>
    <t>FLORIDA STATE UNIVERSITY SCHOOL</t>
  </si>
  <si>
    <t>ELVIS</t>
  </si>
  <si>
    <t>EPPS</t>
  </si>
  <si>
    <t>3000 SCHOOL HOUSE RD</t>
  </si>
  <si>
    <t>32311-7855</t>
  </si>
  <si>
    <t>8502453700</t>
  </si>
  <si>
    <t>8502453997</t>
  </si>
  <si>
    <t>eepps@fsu.edu</t>
  </si>
  <si>
    <t>mpeddie@fsu.edu</t>
  </si>
  <si>
    <t>720020</t>
  </si>
  <si>
    <t>72</t>
  </si>
  <si>
    <t>FAU LAB STL</t>
  </si>
  <si>
    <t>0020</t>
  </si>
  <si>
    <t>FAU/SLCSD PALM POINTE EDUCATIONAL RESEARCH SCHOOL @ TRADITION</t>
  </si>
  <si>
    <t>DEBORAH</t>
  </si>
  <si>
    <t>10680 SW ACADEMIC WAY</t>
  </si>
  <si>
    <t>34987-2361</t>
  </si>
  <si>
    <t>7723453245</t>
  </si>
  <si>
    <t>7723453244</t>
  </si>
  <si>
    <t>Debra.Snyder@stlucieschools.org</t>
  </si>
  <si>
    <t>debra.snyder@stlucieschools.org</t>
  </si>
  <si>
    <t>730351</t>
  </si>
  <si>
    <t>FSU LAB BRWD</t>
  </si>
  <si>
    <t>THE PEMBROKE PINES FLORIDA</t>
  </si>
  <si>
    <t>LIBIDINSKY</t>
  </si>
  <si>
    <t>601 SW 172ND AVE</t>
  </si>
  <si>
    <t>33029-4003</t>
  </si>
  <si>
    <t>9544994244</t>
  </si>
  <si>
    <t>9544993016</t>
  </si>
  <si>
    <t>llibidinsky@pinescharter.net</t>
  </si>
  <si>
    <t>15162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</si>
</sst>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4"/>
  <sheetViews>
    <sheetView tabSelected="1" topLeftCell="A715" workbookViewId="0">
      <selection activeCell="Q41" sqref="Q41"/>
    </sheetView>
  </sheetViews>
  <sheetFormatPr defaultRowHeight="14.5" x14ac:dyDescent="0.35"/>
  <cols>
    <col min="2" max="2" width="4.81640625" bestFit="1" customWidth="1"/>
    <col min="4" max="4" width="5.54296875" bestFit="1" customWidth="1"/>
    <col min="5" max="5" width="61.26953125" customWidth="1"/>
    <col min="6" max="6" width="44.26953125" hidden="1" customWidth="1"/>
    <col min="7" max="7" width="49.81640625" hidden="1" customWidth="1"/>
    <col min="8" max="8" width="53.7265625" hidden="1" customWidth="1"/>
    <col min="9" max="9" width="64.54296875" hidden="1" customWidth="1"/>
    <col min="10" max="10" width="0" hidden="1" customWidth="1"/>
    <col min="11" max="11" width="64.453125" hidden="1" customWidth="1"/>
    <col min="12" max="12" width="59.81640625" hidden="1" customWidth="1"/>
    <col min="13" max="13" width="40.81640625" hidden="1" customWidth="1"/>
    <col min="14" max="14" width="71.453125" hidden="1" customWidth="1"/>
    <col min="15" max="15" width="53.81640625" hidden="1" customWidth="1"/>
    <col min="16" max="16" width="19.1796875" hidden="1" customWidth="1"/>
    <col min="17" max="17" width="12" bestFit="1" customWidth="1"/>
  </cols>
  <sheetData>
    <row r="1" spans="1:1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6175</v>
      </c>
    </row>
    <row r="2" spans="1:17" x14ac:dyDescent="0.35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I2" t="s">
        <v>18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>
        <v>113</v>
      </c>
    </row>
    <row r="3" spans="1:17" x14ac:dyDescent="0.35">
      <c r="A3" t="s">
        <v>31</v>
      </c>
      <c r="B3" t="s">
        <v>17</v>
      </c>
      <c r="C3" t="s">
        <v>18</v>
      </c>
      <c r="D3" t="s">
        <v>32</v>
      </c>
      <c r="E3" t="s">
        <v>33</v>
      </c>
      <c r="F3" t="s">
        <v>21</v>
      </c>
      <c r="G3" t="s">
        <v>22</v>
      </c>
      <c r="H3" t="s">
        <v>34</v>
      </c>
      <c r="I3" t="s">
        <v>18</v>
      </c>
      <c r="J3" t="s">
        <v>24</v>
      </c>
      <c r="K3" t="s">
        <v>25</v>
      </c>
      <c r="L3" t="s">
        <v>26</v>
      </c>
      <c r="M3" t="s">
        <v>27</v>
      </c>
      <c r="N3" t="s">
        <v>28</v>
      </c>
      <c r="O3" t="s">
        <v>28</v>
      </c>
      <c r="P3" t="s">
        <v>35</v>
      </c>
      <c r="Q3">
        <v>61</v>
      </c>
    </row>
    <row r="4" spans="1:17" x14ac:dyDescent="0.35">
      <c r="A4" t="s">
        <v>36</v>
      </c>
      <c r="B4" t="s">
        <v>17</v>
      </c>
      <c r="C4" t="s">
        <v>18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  <c r="J4" t="s">
        <v>24</v>
      </c>
      <c r="K4" t="s">
        <v>43</v>
      </c>
      <c r="L4" t="s">
        <v>44</v>
      </c>
      <c r="M4" t="s">
        <v>45</v>
      </c>
      <c r="N4" t="s">
        <v>46</v>
      </c>
      <c r="O4" t="s">
        <v>47</v>
      </c>
      <c r="P4" t="s">
        <v>48</v>
      </c>
      <c r="Q4">
        <v>282</v>
      </c>
    </row>
    <row r="5" spans="1:17" x14ac:dyDescent="0.35">
      <c r="A5" t="s">
        <v>49</v>
      </c>
      <c r="B5" t="s">
        <v>17</v>
      </c>
      <c r="C5" t="s">
        <v>18</v>
      </c>
      <c r="D5" t="s">
        <v>50</v>
      </c>
      <c r="E5" t="s">
        <v>51</v>
      </c>
      <c r="F5" t="s">
        <v>52</v>
      </c>
      <c r="G5" t="s">
        <v>53</v>
      </c>
      <c r="H5" t="s">
        <v>54</v>
      </c>
      <c r="I5" t="s">
        <v>42</v>
      </c>
      <c r="J5" t="s">
        <v>24</v>
      </c>
      <c r="K5" t="s">
        <v>55</v>
      </c>
      <c r="L5" t="s">
        <v>56</v>
      </c>
      <c r="N5" t="s">
        <v>57</v>
      </c>
      <c r="O5" t="s">
        <v>57</v>
      </c>
      <c r="P5" t="s">
        <v>30</v>
      </c>
      <c r="Q5">
        <v>144</v>
      </c>
    </row>
    <row r="6" spans="1:17" x14ac:dyDescent="0.35">
      <c r="A6" t="s">
        <v>58</v>
      </c>
      <c r="B6" t="s">
        <v>17</v>
      </c>
      <c r="C6" t="s">
        <v>18</v>
      </c>
      <c r="D6" t="s">
        <v>59</v>
      </c>
      <c r="E6" t="s">
        <v>60</v>
      </c>
      <c r="F6" t="s">
        <v>61</v>
      </c>
      <c r="G6" t="s">
        <v>62</v>
      </c>
      <c r="H6" t="s">
        <v>63</v>
      </c>
      <c r="I6" t="s">
        <v>42</v>
      </c>
      <c r="J6" t="s">
        <v>24</v>
      </c>
      <c r="K6" t="s">
        <v>64</v>
      </c>
      <c r="L6" t="s">
        <v>65</v>
      </c>
      <c r="M6" t="s">
        <v>66</v>
      </c>
      <c r="N6" t="s">
        <v>67</v>
      </c>
      <c r="O6" t="s">
        <v>68</v>
      </c>
      <c r="P6" t="s">
        <v>30</v>
      </c>
      <c r="Q6">
        <v>144</v>
      </c>
    </row>
    <row r="7" spans="1:17" x14ac:dyDescent="0.35">
      <c r="A7" t="s">
        <v>69</v>
      </c>
      <c r="B7" t="s">
        <v>17</v>
      </c>
      <c r="C7" t="s">
        <v>18</v>
      </c>
      <c r="D7" t="s">
        <v>70</v>
      </c>
      <c r="E7" t="s">
        <v>71</v>
      </c>
      <c r="F7" t="s">
        <v>72</v>
      </c>
      <c r="G7" t="s">
        <v>73</v>
      </c>
      <c r="H7" t="s">
        <v>74</v>
      </c>
      <c r="I7" t="s">
        <v>42</v>
      </c>
      <c r="J7" t="s">
        <v>24</v>
      </c>
      <c r="K7" t="s">
        <v>75</v>
      </c>
      <c r="L7" t="s">
        <v>76</v>
      </c>
      <c r="M7" t="s">
        <v>77</v>
      </c>
      <c r="N7" t="s">
        <v>78</v>
      </c>
      <c r="O7" t="s">
        <v>78</v>
      </c>
      <c r="P7" t="s">
        <v>30</v>
      </c>
      <c r="Q7">
        <v>85</v>
      </c>
    </row>
    <row r="8" spans="1:17" x14ac:dyDescent="0.35">
      <c r="A8" t="s">
        <v>79</v>
      </c>
      <c r="B8" t="s">
        <v>17</v>
      </c>
      <c r="C8" t="s">
        <v>18</v>
      </c>
      <c r="D8" t="s">
        <v>80</v>
      </c>
      <c r="E8" t="s">
        <v>81</v>
      </c>
      <c r="F8" t="s">
        <v>82</v>
      </c>
      <c r="G8" t="s">
        <v>83</v>
      </c>
      <c r="H8" t="s">
        <v>84</v>
      </c>
      <c r="I8" t="s">
        <v>42</v>
      </c>
      <c r="J8" t="s">
        <v>24</v>
      </c>
      <c r="K8" t="s">
        <v>85</v>
      </c>
      <c r="L8" t="s">
        <v>86</v>
      </c>
      <c r="M8" t="s">
        <v>87</v>
      </c>
      <c r="N8" t="s">
        <v>88</v>
      </c>
      <c r="O8" t="s">
        <v>89</v>
      </c>
      <c r="P8" t="s">
        <v>90</v>
      </c>
      <c r="Q8">
        <v>69</v>
      </c>
    </row>
    <row r="9" spans="1:17" x14ac:dyDescent="0.35">
      <c r="A9" t="s">
        <v>91</v>
      </c>
      <c r="B9" t="s">
        <v>17</v>
      </c>
      <c r="C9" t="s">
        <v>18</v>
      </c>
      <c r="D9" t="s">
        <v>92</v>
      </c>
      <c r="E9" t="s">
        <v>93</v>
      </c>
      <c r="F9" t="s">
        <v>94</v>
      </c>
      <c r="G9" t="s">
        <v>95</v>
      </c>
      <c r="H9" t="s">
        <v>96</v>
      </c>
      <c r="I9" t="s">
        <v>42</v>
      </c>
      <c r="J9" t="s">
        <v>24</v>
      </c>
      <c r="K9" t="s">
        <v>97</v>
      </c>
      <c r="L9" t="s">
        <v>98</v>
      </c>
      <c r="N9" t="s">
        <v>99</v>
      </c>
      <c r="O9" t="s">
        <v>99</v>
      </c>
      <c r="P9" t="s">
        <v>30</v>
      </c>
      <c r="Q9">
        <v>102</v>
      </c>
    </row>
    <row r="10" spans="1:17" x14ac:dyDescent="0.35">
      <c r="A10" t="s">
        <v>100</v>
      </c>
      <c r="B10" t="s">
        <v>17</v>
      </c>
      <c r="C10" t="s">
        <v>18</v>
      </c>
      <c r="D10" t="s">
        <v>101</v>
      </c>
      <c r="E10" t="s">
        <v>102</v>
      </c>
      <c r="F10" t="s">
        <v>103</v>
      </c>
      <c r="G10" t="s">
        <v>104</v>
      </c>
      <c r="H10" t="s">
        <v>105</v>
      </c>
      <c r="I10" t="s">
        <v>106</v>
      </c>
      <c r="J10" t="s">
        <v>24</v>
      </c>
      <c r="K10" t="s">
        <v>107</v>
      </c>
      <c r="L10" t="s">
        <v>108</v>
      </c>
      <c r="M10" t="s">
        <v>109</v>
      </c>
      <c r="N10" t="s">
        <v>110</v>
      </c>
      <c r="O10" t="s">
        <v>111</v>
      </c>
      <c r="P10" t="s">
        <v>30</v>
      </c>
      <c r="Q10">
        <v>175</v>
      </c>
    </row>
    <row r="11" spans="1:17" x14ac:dyDescent="0.35">
      <c r="A11" t="s">
        <v>112</v>
      </c>
      <c r="B11" t="s">
        <v>17</v>
      </c>
      <c r="C11" t="s">
        <v>18</v>
      </c>
      <c r="D11" t="s">
        <v>113</v>
      </c>
      <c r="E11" t="s">
        <v>114</v>
      </c>
      <c r="F11" t="s">
        <v>115</v>
      </c>
      <c r="G11" t="s">
        <v>116</v>
      </c>
      <c r="H11" t="s">
        <v>117</v>
      </c>
      <c r="I11" t="s">
        <v>106</v>
      </c>
      <c r="J11" t="s">
        <v>24</v>
      </c>
      <c r="K11" t="s">
        <v>118</v>
      </c>
      <c r="L11" t="s">
        <v>119</v>
      </c>
      <c r="M11" t="s">
        <v>120</v>
      </c>
      <c r="N11" t="s">
        <v>121</v>
      </c>
      <c r="O11" t="s">
        <v>122</v>
      </c>
      <c r="P11" t="s">
        <v>123</v>
      </c>
      <c r="Q11">
        <v>61</v>
      </c>
    </row>
    <row r="12" spans="1:17" x14ac:dyDescent="0.35">
      <c r="A12" t="s">
        <v>124</v>
      </c>
      <c r="B12" t="s">
        <v>17</v>
      </c>
      <c r="C12" t="s">
        <v>18</v>
      </c>
      <c r="D12" t="s">
        <v>125</v>
      </c>
      <c r="E12" t="s">
        <v>126</v>
      </c>
      <c r="F12" t="s">
        <v>127</v>
      </c>
      <c r="G12" t="s">
        <v>128</v>
      </c>
      <c r="H12" t="s">
        <v>129</v>
      </c>
      <c r="I12" t="s">
        <v>42</v>
      </c>
      <c r="J12" t="s">
        <v>24</v>
      </c>
      <c r="K12" t="s">
        <v>130</v>
      </c>
      <c r="L12" t="s">
        <v>131</v>
      </c>
      <c r="M12" t="s">
        <v>132</v>
      </c>
      <c r="N12" t="s">
        <v>133</v>
      </c>
      <c r="O12" t="s">
        <v>134</v>
      </c>
      <c r="P12" t="s">
        <v>35</v>
      </c>
      <c r="Q12">
        <v>35</v>
      </c>
    </row>
    <row r="13" spans="1:17" x14ac:dyDescent="0.35">
      <c r="A13" t="s">
        <v>135</v>
      </c>
      <c r="B13" t="s">
        <v>17</v>
      </c>
      <c r="C13" t="s">
        <v>18</v>
      </c>
      <c r="D13" t="s">
        <v>136</v>
      </c>
      <c r="E13" t="s">
        <v>137</v>
      </c>
      <c r="F13" t="s">
        <v>138</v>
      </c>
      <c r="G13" t="s">
        <v>139</v>
      </c>
      <c r="H13" t="s">
        <v>140</v>
      </c>
      <c r="I13" t="s">
        <v>42</v>
      </c>
      <c r="J13" t="s">
        <v>24</v>
      </c>
      <c r="K13" t="s">
        <v>141</v>
      </c>
      <c r="L13" t="s">
        <v>142</v>
      </c>
      <c r="M13" t="s">
        <v>143</v>
      </c>
      <c r="N13" t="s">
        <v>144</v>
      </c>
      <c r="O13" t="s">
        <v>144</v>
      </c>
      <c r="P13" t="s">
        <v>48</v>
      </c>
      <c r="Q13">
        <v>214</v>
      </c>
    </row>
    <row r="14" spans="1:17" x14ac:dyDescent="0.35">
      <c r="A14" t="s">
        <v>145</v>
      </c>
      <c r="B14" t="s">
        <v>17</v>
      </c>
      <c r="C14" t="s">
        <v>18</v>
      </c>
      <c r="D14" t="s">
        <v>146</v>
      </c>
      <c r="E14" t="s">
        <v>147</v>
      </c>
      <c r="F14" t="s">
        <v>148</v>
      </c>
      <c r="G14" t="s">
        <v>149</v>
      </c>
      <c r="H14" t="s">
        <v>150</v>
      </c>
      <c r="I14" t="s">
        <v>42</v>
      </c>
      <c r="J14" t="s">
        <v>24</v>
      </c>
      <c r="K14" t="s">
        <v>151</v>
      </c>
      <c r="L14" t="s">
        <v>152</v>
      </c>
      <c r="M14" t="s">
        <v>153</v>
      </c>
      <c r="N14" t="s">
        <v>154</v>
      </c>
      <c r="O14" t="s">
        <v>155</v>
      </c>
      <c r="P14" t="s">
        <v>156</v>
      </c>
      <c r="Q14">
        <v>109</v>
      </c>
    </row>
    <row r="15" spans="1:17" x14ac:dyDescent="0.35">
      <c r="A15" t="s">
        <v>157</v>
      </c>
      <c r="B15" t="s">
        <v>17</v>
      </c>
      <c r="C15" t="s">
        <v>18</v>
      </c>
      <c r="D15" t="s">
        <v>158</v>
      </c>
      <c r="E15" t="s">
        <v>159</v>
      </c>
      <c r="F15" t="s">
        <v>127</v>
      </c>
      <c r="G15" t="s">
        <v>128</v>
      </c>
      <c r="H15" t="s">
        <v>129</v>
      </c>
      <c r="I15" t="s">
        <v>42</v>
      </c>
      <c r="J15" t="s">
        <v>24</v>
      </c>
      <c r="K15" t="s">
        <v>130</v>
      </c>
      <c r="L15" t="s">
        <v>131</v>
      </c>
      <c r="M15" t="s">
        <v>132</v>
      </c>
      <c r="N15" t="s">
        <v>133</v>
      </c>
      <c r="O15" t="s">
        <v>134</v>
      </c>
      <c r="P15" t="s">
        <v>30</v>
      </c>
      <c r="Q15">
        <v>203</v>
      </c>
    </row>
    <row r="16" spans="1:17" x14ac:dyDescent="0.35">
      <c r="Q16">
        <f>SUM(Q2:Q15)</f>
        <v>1797</v>
      </c>
    </row>
    <row r="18" spans="1:17" x14ac:dyDescent="0.35">
      <c r="A18" t="s">
        <v>160</v>
      </c>
      <c r="B18" t="s">
        <v>161</v>
      </c>
      <c r="C18" t="s">
        <v>162</v>
      </c>
      <c r="D18" t="s">
        <v>163</v>
      </c>
      <c r="E18" t="s">
        <v>164</v>
      </c>
      <c r="F18" t="s">
        <v>165</v>
      </c>
      <c r="G18" t="s">
        <v>166</v>
      </c>
      <c r="H18" t="s">
        <v>167</v>
      </c>
      <c r="I18" t="s">
        <v>168</v>
      </c>
      <c r="J18" t="s">
        <v>24</v>
      </c>
      <c r="K18" t="s">
        <v>169</v>
      </c>
      <c r="L18" t="s">
        <v>170</v>
      </c>
      <c r="M18" t="s">
        <v>171</v>
      </c>
      <c r="N18" t="s">
        <v>172</v>
      </c>
      <c r="O18" t="s">
        <v>172</v>
      </c>
      <c r="P18" t="s">
        <v>30</v>
      </c>
      <c r="Q18">
        <v>690</v>
      </c>
    </row>
    <row r="19" spans="1:17" x14ac:dyDescent="0.35">
      <c r="A19" t="s">
        <v>173</v>
      </c>
      <c r="B19" t="s">
        <v>161</v>
      </c>
      <c r="C19" t="s">
        <v>162</v>
      </c>
      <c r="D19" t="s">
        <v>174</v>
      </c>
      <c r="E19" t="s">
        <v>175</v>
      </c>
      <c r="F19" t="s">
        <v>165</v>
      </c>
      <c r="G19" t="s">
        <v>166</v>
      </c>
      <c r="H19" t="s">
        <v>167</v>
      </c>
      <c r="I19" t="s">
        <v>168</v>
      </c>
      <c r="J19" t="s">
        <v>24</v>
      </c>
      <c r="K19" t="s">
        <v>169</v>
      </c>
      <c r="L19" t="s">
        <v>170</v>
      </c>
      <c r="M19" t="s">
        <v>171</v>
      </c>
      <c r="O19" t="s">
        <v>172</v>
      </c>
      <c r="P19" t="s">
        <v>35</v>
      </c>
      <c r="Q19">
        <v>518</v>
      </c>
    </row>
    <row r="20" spans="1:17" x14ac:dyDescent="0.35">
      <c r="A20" t="s">
        <v>176</v>
      </c>
      <c r="B20" t="s">
        <v>161</v>
      </c>
      <c r="C20" t="s">
        <v>162</v>
      </c>
      <c r="D20" t="s">
        <v>177</v>
      </c>
      <c r="E20" t="s">
        <v>178</v>
      </c>
      <c r="F20" t="s">
        <v>179</v>
      </c>
      <c r="G20" t="s">
        <v>180</v>
      </c>
      <c r="H20" t="s">
        <v>181</v>
      </c>
      <c r="I20" t="s">
        <v>168</v>
      </c>
      <c r="J20" t="s">
        <v>24</v>
      </c>
      <c r="K20" t="s">
        <v>182</v>
      </c>
      <c r="L20" t="s">
        <v>183</v>
      </c>
      <c r="O20" t="s">
        <v>184</v>
      </c>
      <c r="P20" t="s">
        <v>48</v>
      </c>
      <c r="Q20">
        <v>43</v>
      </c>
    </row>
    <row r="21" spans="1:17" x14ac:dyDescent="0.35">
      <c r="A21" t="s">
        <v>185</v>
      </c>
      <c r="B21" t="s">
        <v>161</v>
      </c>
      <c r="C21" t="s">
        <v>162</v>
      </c>
      <c r="D21" t="s">
        <v>186</v>
      </c>
      <c r="E21" t="s">
        <v>187</v>
      </c>
      <c r="F21" t="s">
        <v>188</v>
      </c>
      <c r="G21" t="s">
        <v>189</v>
      </c>
      <c r="H21" t="s">
        <v>190</v>
      </c>
      <c r="I21" t="s">
        <v>168</v>
      </c>
      <c r="J21" t="s">
        <v>24</v>
      </c>
      <c r="K21" t="s">
        <v>191</v>
      </c>
      <c r="L21" t="s">
        <v>192</v>
      </c>
      <c r="M21" t="s">
        <v>193</v>
      </c>
      <c r="N21" t="s">
        <v>194</v>
      </c>
      <c r="O21" t="s">
        <v>194</v>
      </c>
      <c r="P21" t="s">
        <v>195</v>
      </c>
      <c r="Q21">
        <v>43</v>
      </c>
    </row>
    <row r="22" spans="1:17" x14ac:dyDescent="0.35">
      <c r="A22" t="s">
        <v>196</v>
      </c>
      <c r="B22" t="s">
        <v>161</v>
      </c>
      <c r="C22" t="s">
        <v>162</v>
      </c>
      <c r="D22" t="s">
        <v>197</v>
      </c>
      <c r="E22" t="s">
        <v>198</v>
      </c>
      <c r="F22" t="s">
        <v>199</v>
      </c>
      <c r="G22" t="s">
        <v>200</v>
      </c>
      <c r="H22" t="s">
        <v>201</v>
      </c>
      <c r="I22" t="s">
        <v>168</v>
      </c>
      <c r="J22" t="s">
        <v>24</v>
      </c>
      <c r="K22" t="s">
        <v>202</v>
      </c>
      <c r="L22" t="s">
        <v>203</v>
      </c>
      <c r="M22" t="s">
        <v>204</v>
      </c>
      <c r="N22" t="s">
        <v>205</v>
      </c>
      <c r="O22" t="s">
        <v>205</v>
      </c>
      <c r="P22" t="s">
        <v>48</v>
      </c>
      <c r="Q22">
        <v>659</v>
      </c>
    </row>
    <row r="23" spans="1:17" x14ac:dyDescent="0.35">
      <c r="A23" t="s">
        <v>206</v>
      </c>
      <c r="B23" t="s">
        <v>161</v>
      </c>
      <c r="C23" t="s">
        <v>162</v>
      </c>
      <c r="D23" t="s">
        <v>207</v>
      </c>
      <c r="E23" t="s">
        <v>208</v>
      </c>
      <c r="F23" t="s">
        <v>209</v>
      </c>
      <c r="G23" t="s">
        <v>210</v>
      </c>
      <c r="H23" t="s">
        <v>211</v>
      </c>
      <c r="I23" t="s">
        <v>168</v>
      </c>
      <c r="J23" t="s">
        <v>24</v>
      </c>
      <c r="K23" t="s">
        <v>212</v>
      </c>
      <c r="L23" t="s">
        <v>213</v>
      </c>
      <c r="M23" t="s">
        <v>214</v>
      </c>
      <c r="O23" t="s">
        <v>215</v>
      </c>
      <c r="P23" t="s">
        <v>30</v>
      </c>
      <c r="Q23">
        <v>695</v>
      </c>
    </row>
    <row r="24" spans="1:17" x14ac:dyDescent="0.35">
      <c r="A24" t="s">
        <v>216</v>
      </c>
      <c r="B24" t="s">
        <v>161</v>
      </c>
      <c r="C24" t="s">
        <v>162</v>
      </c>
      <c r="D24" t="s">
        <v>217</v>
      </c>
      <c r="E24" t="s">
        <v>218</v>
      </c>
      <c r="F24" t="s">
        <v>199</v>
      </c>
      <c r="G24" t="s">
        <v>200</v>
      </c>
      <c r="H24" t="s">
        <v>201</v>
      </c>
      <c r="I24" t="s">
        <v>168</v>
      </c>
      <c r="J24" t="s">
        <v>24</v>
      </c>
      <c r="K24" t="s">
        <v>202</v>
      </c>
      <c r="L24" t="s">
        <v>203</v>
      </c>
      <c r="M24" t="s">
        <v>204</v>
      </c>
      <c r="N24" t="s">
        <v>205</v>
      </c>
      <c r="O24" t="s">
        <v>205</v>
      </c>
      <c r="P24" t="s">
        <v>35</v>
      </c>
      <c r="Q24">
        <v>509</v>
      </c>
    </row>
    <row r="25" spans="1:17" x14ac:dyDescent="0.35">
      <c r="A25" t="s">
        <v>219</v>
      </c>
      <c r="B25" t="s">
        <v>161</v>
      </c>
      <c r="C25" t="s">
        <v>162</v>
      </c>
      <c r="D25" t="s">
        <v>220</v>
      </c>
      <c r="E25" t="s">
        <v>221</v>
      </c>
      <c r="F25" t="s">
        <v>222</v>
      </c>
      <c r="G25" t="s">
        <v>223</v>
      </c>
      <c r="H25" t="s">
        <v>181</v>
      </c>
      <c r="I25" t="s">
        <v>168</v>
      </c>
      <c r="J25" t="s">
        <v>24</v>
      </c>
      <c r="K25" t="s">
        <v>182</v>
      </c>
      <c r="L25" t="s">
        <v>183</v>
      </c>
      <c r="M25" t="s">
        <v>224</v>
      </c>
      <c r="O25" t="s">
        <v>184</v>
      </c>
      <c r="P25" t="s">
        <v>225</v>
      </c>
      <c r="Q25">
        <v>289</v>
      </c>
    </row>
    <row r="26" spans="1:17" x14ac:dyDescent="0.35">
      <c r="A26" t="s">
        <v>226</v>
      </c>
      <c r="B26" t="s">
        <v>161</v>
      </c>
      <c r="C26" t="s">
        <v>162</v>
      </c>
      <c r="D26" t="s">
        <v>227</v>
      </c>
      <c r="E26" t="s">
        <v>228</v>
      </c>
      <c r="F26" t="s">
        <v>229</v>
      </c>
      <c r="G26" t="s">
        <v>230</v>
      </c>
      <c r="H26" t="s">
        <v>231</v>
      </c>
      <c r="I26" t="s">
        <v>168</v>
      </c>
      <c r="J26" t="s">
        <v>24</v>
      </c>
      <c r="K26" t="s">
        <v>232</v>
      </c>
      <c r="L26" t="s">
        <v>233</v>
      </c>
      <c r="N26" t="s">
        <v>234</v>
      </c>
      <c r="O26" t="s">
        <v>234</v>
      </c>
      <c r="P26" t="s">
        <v>235</v>
      </c>
      <c r="Q26">
        <v>124</v>
      </c>
    </row>
    <row r="27" spans="1:17" x14ac:dyDescent="0.35">
      <c r="A27" t="s">
        <v>236</v>
      </c>
      <c r="B27" t="s">
        <v>161</v>
      </c>
      <c r="C27" t="s">
        <v>162</v>
      </c>
      <c r="D27" t="s">
        <v>237</v>
      </c>
      <c r="E27" t="s">
        <v>238</v>
      </c>
      <c r="F27" t="s">
        <v>239</v>
      </c>
      <c r="G27" t="s">
        <v>240</v>
      </c>
      <c r="H27" t="s">
        <v>241</v>
      </c>
      <c r="I27" t="s">
        <v>168</v>
      </c>
      <c r="J27" t="s">
        <v>24</v>
      </c>
      <c r="K27" t="s">
        <v>242</v>
      </c>
      <c r="L27" t="s">
        <v>243</v>
      </c>
      <c r="N27" t="s">
        <v>244</v>
      </c>
      <c r="O27" t="s">
        <v>245</v>
      </c>
      <c r="P27" t="s">
        <v>246</v>
      </c>
      <c r="Q27">
        <v>366</v>
      </c>
    </row>
    <row r="28" spans="1:17" x14ac:dyDescent="0.35">
      <c r="Q28">
        <f>SUM(Q18:Q27)</f>
        <v>3936</v>
      </c>
    </row>
    <row r="30" spans="1:17" x14ac:dyDescent="0.35">
      <c r="A30" t="s">
        <v>247</v>
      </c>
      <c r="B30" t="s">
        <v>248</v>
      </c>
      <c r="C30" t="s">
        <v>249</v>
      </c>
      <c r="D30" t="s">
        <v>250</v>
      </c>
      <c r="E30" t="s">
        <v>251</v>
      </c>
      <c r="F30" t="s">
        <v>252</v>
      </c>
      <c r="G30" t="s">
        <v>253</v>
      </c>
      <c r="H30" t="s">
        <v>254</v>
      </c>
      <c r="I30" t="s">
        <v>255</v>
      </c>
      <c r="J30" t="s">
        <v>24</v>
      </c>
      <c r="K30" t="s">
        <v>256</v>
      </c>
      <c r="L30" t="s">
        <v>257</v>
      </c>
      <c r="M30" t="s">
        <v>258</v>
      </c>
      <c r="N30" t="s">
        <v>259</v>
      </c>
      <c r="O30" t="s">
        <v>259</v>
      </c>
      <c r="P30" t="s">
        <v>246</v>
      </c>
      <c r="Q30">
        <v>135</v>
      </c>
    </row>
    <row r="31" spans="1:17" x14ac:dyDescent="0.35">
      <c r="A31" t="s">
        <v>260</v>
      </c>
      <c r="B31" t="s">
        <v>248</v>
      </c>
      <c r="C31" t="s">
        <v>249</v>
      </c>
      <c r="D31" t="s">
        <v>261</v>
      </c>
      <c r="E31" t="s">
        <v>262</v>
      </c>
      <c r="F31" t="s">
        <v>263</v>
      </c>
      <c r="G31" t="s">
        <v>264</v>
      </c>
      <c r="H31" t="s">
        <v>265</v>
      </c>
      <c r="I31" t="s">
        <v>266</v>
      </c>
      <c r="J31" t="s">
        <v>24</v>
      </c>
      <c r="K31" t="s">
        <v>267</v>
      </c>
      <c r="L31" t="s">
        <v>268</v>
      </c>
      <c r="M31" t="s">
        <v>269</v>
      </c>
      <c r="N31" t="s">
        <v>270</v>
      </c>
      <c r="O31" t="s">
        <v>270</v>
      </c>
      <c r="P31" t="s">
        <v>246</v>
      </c>
      <c r="Q31">
        <v>109</v>
      </c>
    </row>
    <row r="32" spans="1:17" x14ac:dyDescent="0.35">
      <c r="A32" t="s">
        <v>271</v>
      </c>
      <c r="B32" t="s">
        <v>248</v>
      </c>
      <c r="C32" t="s">
        <v>249</v>
      </c>
      <c r="D32" t="s">
        <v>272</v>
      </c>
      <c r="E32" t="s">
        <v>273</v>
      </c>
      <c r="F32" t="s">
        <v>274</v>
      </c>
      <c r="G32" t="s">
        <v>275</v>
      </c>
      <c r="H32" t="s">
        <v>276</v>
      </c>
      <c r="I32" t="s">
        <v>277</v>
      </c>
      <c r="J32" t="s">
        <v>24</v>
      </c>
      <c r="K32" t="s">
        <v>278</v>
      </c>
      <c r="L32" t="s">
        <v>279</v>
      </c>
      <c r="M32" t="s">
        <v>280</v>
      </c>
      <c r="N32" t="s">
        <v>281</v>
      </c>
      <c r="O32" t="s">
        <v>281</v>
      </c>
      <c r="P32" t="s">
        <v>282</v>
      </c>
      <c r="Q32">
        <v>315</v>
      </c>
    </row>
    <row r="33" spans="1:17" x14ac:dyDescent="0.35">
      <c r="A33" t="s">
        <v>283</v>
      </c>
      <c r="B33" t="s">
        <v>248</v>
      </c>
      <c r="C33" t="s">
        <v>249</v>
      </c>
      <c r="D33" t="s">
        <v>284</v>
      </c>
      <c r="E33" t="s">
        <v>285</v>
      </c>
      <c r="F33" t="s">
        <v>286</v>
      </c>
      <c r="G33" t="s">
        <v>287</v>
      </c>
      <c r="H33" t="s">
        <v>288</v>
      </c>
      <c r="I33" t="s">
        <v>266</v>
      </c>
      <c r="J33" t="s">
        <v>24</v>
      </c>
      <c r="K33" t="s">
        <v>289</v>
      </c>
      <c r="L33" t="s">
        <v>290</v>
      </c>
      <c r="M33" t="s">
        <v>291</v>
      </c>
      <c r="N33" t="s">
        <v>292</v>
      </c>
      <c r="O33" t="s">
        <v>292</v>
      </c>
      <c r="P33" t="s">
        <v>246</v>
      </c>
      <c r="Q33">
        <v>246</v>
      </c>
    </row>
    <row r="34" spans="1:17" x14ac:dyDescent="0.35">
      <c r="A34" t="s">
        <v>293</v>
      </c>
      <c r="B34" t="s">
        <v>248</v>
      </c>
      <c r="C34" t="s">
        <v>249</v>
      </c>
      <c r="D34" t="s">
        <v>294</v>
      </c>
      <c r="E34" t="s">
        <v>295</v>
      </c>
      <c r="F34" t="s">
        <v>296</v>
      </c>
      <c r="G34" t="s">
        <v>297</v>
      </c>
      <c r="H34" t="s">
        <v>298</v>
      </c>
      <c r="I34" t="s">
        <v>299</v>
      </c>
      <c r="J34" t="s">
        <v>24</v>
      </c>
      <c r="K34" t="s">
        <v>300</v>
      </c>
      <c r="L34" t="s">
        <v>301</v>
      </c>
      <c r="M34" t="s">
        <v>302</v>
      </c>
      <c r="N34" t="s">
        <v>303</v>
      </c>
      <c r="O34" t="s">
        <v>304</v>
      </c>
      <c r="P34" t="s">
        <v>305</v>
      </c>
      <c r="Q34">
        <v>1026</v>
      </c>
    </row>
    <row r="35" spans="1:17" x14ac:dyDescent="0.35">
      <c r="A35" t="s">
        <v>306</v>
      </c>
      <c r="B35" t="s">
        <v>248</v>
      </c>
      <c r="C35" t="s">
        <v>249</v>
      </c>
      <c r="D35" t="s">
        <v>307</v>
      </c>
      <c r="E35" t="s">
        <v>308</v>
      </c>
      <c r="F35" t="s">
        <v>309</v>
      </c>
      <c r="G35" t="s">
        <v>310</v>
      </c>
      <c r="H35" t="s">
        <v>311</v>
      </c>
      <c r="I35" t="s">
        <v>299</v>
      </c>
      <c r="J35" t="s">
        <v>24</v>
      </c>
      <c r="K35" t="s">
        <v>312</v>
      </c>
      <c r="L35" t="s">
        <v>313</v>
      </c>
      <c r="M35" t="s">
        <v>314</v>
      </c>
      <c r="N35" t="s">
        <v>315</v>
      </c>
      <c r="O35" t="s">
        <v>316</v>
      </c>
      <c r="P35" t="s">
        <v>246</v>
      </c>
      <c r="Q35">
        <v>266</v>
      </c>
    </row>
    <row r="36" spans="1:17" x14ac:dyDescent="0.35">
      <c r="A36" t="s">
        <v>317</v>
      </c>
      <c r="B36" t="s">
        <v>248</v>
      </c>
      <c r="C36" t="s">
        <v>249</v>
      </c>
      <c r="D36" t="s">
        <v>318</v>
      </c>
      <c r="E36" t="s">
        <v>319</v>
      </c>
      <c r="F36" t="s">
        <v>320</v>
      </c>
      <c r="G36" t="s">
        <v>321</v>
      </c>
      <c r="H36" t="s">
        <v>322</v>
      </c>
      <c r="I36" t="s">
        <v>299</v>
      </c>
      <c r="J36" t="s">
        <v>24</v>
      </c>
      <c r="K36" t="s">
        <v>323</v>
      </c>
      <c r="L36" t="s">
        <v>324</v>
      </c>
      <c r="M36" t="s">
        <v>325</v>
      </c>
      <c r="N36" t="s">
        <v>326</v>
      </c>
      <c r="O36" t="s">
        <v>327</v>
      </c>
      <c r="P36" t="s">
        <v>282</v>
      </c>
      <c r="Q36">
        <v>623</v>
      </c>
    </row>
    <row r="37" spans="1:17" x14ac:dyDescent="0.35">
      <c r="A37" t="s">
        <v>328</v>
      </c>
      <c r="B37" t="s">
        <v>248</v>
      </c>
      <c r="C37" t="s">
        <v>249</v>
      </c>
      <c r="D37" t="s">
        <v>329</v>
      </c>
      <c r="E37" t="s">
        <v>330</v>
      </c>
      <c r="F37" t="s">
        <v>331</v>
      </c>
      <c r="G37" t="s">
        <v>332</v>
      </c>
      <c r="H37" t="s">
        <v>333</v>
      </c>
      <c r="I37" t="s">
        <v>299</v>
      </c>
      <c r="J37" t="s">
        <v>24</v>
      </c>
      <c r="K37" t="s">
        <v>334</v>
      </c>
      <c r="L37" t="s">
        <v>335</v>
      </c>
      <c r="N37" t="s">
        <v>336</v>
      </c>
      <c r="O37" t="s">
        <v>337</v>
      </c>
      <c r="P37" t="s">
        <v>246</v>
      </c>
      <c r="Q37">
        <v>421</v>
      </c>
    </row>
    <row r="38" spans="1:17" x14ac:dyDescent="0.35">
      <c r="A38" t="s">
        <v>338</v>
      </c>
      <c r="B38" t="s">
        <v>248</v>
      </c>
      <c r="C38" t="s">
        <v>249</v>
      </c>
      <c r="D38" t="s">
        <v>339</v>
      </c>
      <c r="E38" t="s">
        <v>340</v>
      </c>
      <c r="F38" t="s">
        <v>341</v>
      </c>
      <c r="G38" t="s">
        <v>342</v>
      </c>
      <c r="H38" t="s">
        <v>343</v>
      </c>
      <c r="I38" t="s">
        <v>299</v>
      </c>
      <c r="J38" t="s">
        <v>24</v>
      </c>
      <c r="K38" t="s">
        <v>344</v>
      </c>
      <c r="L38" t="s">
        <v>345</v>
      </c>
      <c r="M38" t="s">
        <v>346</v>
      </c>
      <c r="N38" t="s">
        <v>347</v>
      </c>
      <c r="O38" t="s">
        <v>348</v>
      </c>
      <c r="P38" t="s">
        <v>282</v>
      </c>
      <c r="Q38">
        <v>345</v>
      </c>
    </row>
    <row r="39" spans="1:17" x14ac:dyDescent="0.35">
      <c r="A39" t="s">
        <v>349</v>
      </c>
      <c r="B39" t="s">
        <v>248</v>
      </c>
      <c r="C39" t="s">
        <v>249</v>
      </c>
      <c r="D39" t="s">
        <v>350</v>
      </c>
      <c r="E39" t="s">
        <v>351</v>
      </c>
      <c r="F39" t="s">
        <v>352</v>
      </c>
      <c r="G39" t="s">
        <v>353</v>
      </c>
      <c r="H39" t="s">
        <v>354</v>
      </c>
      <c r="I39" t="s">
        <v>355</v>
      </c>
      <c r="J39" t="s">
        <v>24</v>
      </c>
      <c r="K39" t="s">
        <v>356</v>
      </c>
      <c r="L39" t="s">
        <v>357</v>
      </c>
      <c r="M39" t="s">
        <v>358</v>
      </c>
      <c r="N39" t="s">
        <v>359</v>
      </c>
      <c r="O39" t="s">
        <v>360</v>
      </c>
      <c r="P39" t="s">
        <v>282</v>
      </c>
      <c r="Q39">
        <v>545</v>
      </c>
    </row>
    <row r="40" spans="1:17" x14ac:dyDescent="0.35">
      <c r="A40" t="s">
        <v>361</v>
      </c>
      <c r="B40" t="s">
        <v>248</v>
      </c>
      <c r="C40" t="s">
        <v>249</v>
      </c>
      <c r="D40" t="s">
        <v>362</v>
      </c>
      <c r="E40" t="s">
        <v>363</v>
      </c>
      <c r="F40" t="s">
        <v>364</v>
      </c>
      <c r="G40" t="s">
        <v>365</v>
      </c>
      <c r="H40" t="s">
        <v>366</v>
      </c>
      <c r="I40" t="s">
        <v>367</v>
      </c>
      <c r="J40" t="s">
        <v>24</v>
      </c>
      <c r="K40" t="s">
        <v>368</v>
      </c>
      <c r="L40" t="s">
        <v>369</v>
      </c>
      <c r="M40" t="s">
        <v>370</v>
      </c>
      <c r="N40" t="s">
        <v>371</v>
      </c>
      <c r="O40" t="s">
        <v>371</v>
      </c>
      <c r="P40" t="s">
        <v>282</v>
      </c>
      <c r="Q40">
        <v>961</v>
      </c>
    </row>
    <row r="41" spans="1:17" x14ac:dyDescent="0.35">
      <c r="Q41">
        <f>SUM(Q30:Q40)</f>
        <v>4992</v>
      </c>
    </row>
    <row r="43" spans="1:17" x14ac:dyDescent="0.35">
      <c r="A43" t="s">
        <v>372</v>
      </c>
      <c r="B43" t="s">
        <v>373</v>
      </c>
      <c r="C43" t="s">
        <v>374</v>
      </c>
      <c r="D43" t="s">
        <v>375</v>
      </c>
      <c r="E43" t="s">
        <v>376</v>
      </c>
      <c r="F43" t="s">
        <v>377</v>
      </c>
      <c r="G43" t="s">
        <v>378</v>
      </c>
      <c r="H43" t="s">
        <v>379</v>
      </c>
      <c r="I43" t="s">
        <v>380</v>
      </c>
      <c r="J43" t="s">
        <v>24</v>
      </c>
      <c r="K43" t="s">
        <v>381</v>
      </c>
      <c r="L43" t="s">
        <v>382</v>
      </c>
      <c r="M43" t="s">
        <v>383</v>
      </c>
      <c r="N43" t="s">
        <v>384</v>
      </c>
      <c r="O43" t="s">
        <v>384</v>
      </c>
      <c r="P43" t="s">
        <v>48</v>
      </c>
      <c r="Q43">
        <v>239</v>
      </c>
    </row>
    <row r="44" spans="1:17" x14ac:dyDescent="0.35">
      <c r="A44" t="s">
        <v>385</v>
      </c>
      <c r="B44" t="s">
        <v>373</v>
      </c>
      <c r="C44" t="s">
        <v>374</v>
      </c>
      <c r="D44" t="s">
        <v>386</v>
      </c>
      <c r="E44" t="s">
        <v>387</v>
      </c>
      <c r="F44" t="s">
        <v>388</v>
      </c>
      <c r="G44" t="s">
        <v>389</v>
      </c>
      <c r="H44" t="s">
        <v>390</v>
      </c>
      <c r="I44" t="s">
        <v>391</v>
      </c>
      <c r="J44" t="s">
        <v>24</v>
      </c>
      <c r="K44" t="s">
        <v>392</v>
      </c>
      <c r="L44" t="s">
        <v>393</v>
      </c>
      <c r="M44" t="s">
        <v>394</v>
      </c>
      <c r="N44" t="s">
        <v>395</v>
      </c>
      <c r="O44" t="s">
        <v>395</v>
      </c>
      <c r="P44" t="s">
        <v>30</v>
      </c>
      <c r="Q44">
        <v>98</v>
      </c>
    </row>
    <row r="45" spans="1:17" x14ac:dyDescent="0.35">
      <c r="A45" t="s">
        <v>396</v>
      </c>
      <c r="B45" t="s">
        <v>373</v>
      </c>
      <c r="C45" t="s">
        <v>374</v>
      </c>
      <c r="D45" t="s">
        <v>397</v>
      </c>
      <c r="E45" t="s">
        <v>398</v>
      </c>
      <c r="F45" t="s">
        <v>399</v>
      </c>
      <c r="G45" t="s">
        <v>400</v>
      </c>
      <c r="H45" t="s">
        <v>401</v>
      </c>
      <c r="I45" t="s">
        <v>402</v>
      </c>
      <c r="J45" t="s">
        <v>24</v>
      </c>
      <c r="K45" t="s">
        <v>403</v>
      </c>
      <c r="L45" t="s">
        <v>404</v>
      </c>
      <c r="N45" t="s">
        <v>405</v>
      </c>
      <c r="O45" t="s">
        <v>406</v>
      </c>
      <c r="P45" t="s">
        <v>48</v>
      </c>
      <c r="Q45">
        <v>46</v>
      </c>
    </row>
    <row r="46" spans="1:17" x14ac:dyDescent="0.35">
      <c r="A46" t="s">
        <v>407</v>
      </c>
      <c r="B46" t="s">
        <v>373</v>
      </c>
      <c r="C46" t="s">
        <v>374</v>
      </c>
      <c r="D46" t="s">
        <v>408</v>
      </c>
      <c r="E46" t="s">
        <v>409</v>
      </c>
      <c r="F46" t="s">
        <v>410</v>
      </c>
      <c r="G46" t="s">
        <v>411</v>
      </c>
      <c r="H46" t="s">
        <v>412</v>
      </c>
      <c r="I46" t="s">
        <v>413</v>
      </c>
      <c r="J46" t="s">
        <v>24</v>
      </c>
      <c r="K46" t="s">
        <v>414</v>
      </c>
      <c r="L46" t="s">
        <v>415</v>
      </c>
      <c r="M46" t="s">
        <v>416</v>
      </c>
      <c r="N46" t="s">
        <v>405</v>
      </c>
      <c r="O46" t="s">
        <v>417</v>
      </c>
      <c r="P46" t="s">
        <v>90</v>
      </c>
      <c r="Q46">
        <v>120</v>
      </c>
    </row>
    <row r="47" spans="1:17" x14ac:dyDescent="0.35">
      <c r="A47" t="s">
        <v>418</v>
      </c>
      <c r="B47" t="s">
        <v>373</v>
      </c>
      <c r="C47" t="s">
        <v>374</v>
      </c>
      <c r="D47" t="s">
        <v>419</v>
      </c>
      <c r="E47" t="s">
        <v>420</v>
      </c>
      <c r="F47" t="s">
        <v>410</v>
      </c>
      <c r="G47" t="s">
        <v>411</v>
      </c>
      <c r="H47" t="s">
        <v>421</v>
      </c>
      <c r="I47" t="s">
        <v>413</v>
      </c>
      <c r="J47" t="s">
        <v>24</v>
      </c>
      <c r="K47" t="s">
        <v>422</v>
      </c>
      <c r="L47" t="s">
        <v>415</v>
      </c>
      <c r="M47" t="s">
        <v>423</v>
      </c>
      <c r="N47" t="s">
        <v>424</v>
      </c>
      <c r="O47" t="s">
        <v>425</v>
      </c>
      <c r="P47" t="s">
        <v>30</v>
      </c>
      <c r="Q47">
        <v>108</v>
      </c>
    </row>
    <row r="48" spans="1:17" x14ac:dyDescent="0.35">
      <c r="A48" t="s">
        <v>426</v>
      </c>
      <c r="B48" t="s">
        <v>373</v>
      </c>
      <c r="C48" t="s">
        <v>374</v>
      </c>
      <c r="D48" t="s">
        <v>427</v>
      </c>
      <c r="E48" t="s">
        <v>428</v>
      </c>
      <c r="F48" t="s">
        <v>429</v>
      </c>
      <c r="G48" t="s">
        <v>430</v>
      </c>
      <c r="H48" t="s">
        <v>431</v>
      </c>
      <c r="I48" t="s">
        <v>391</v>
      </c>
      <c r="J48" t="s">
        <v>24</v>
      </c>
      <c r="K48" t="s">
        <v>432</v>
      </c>
      <c r="L48" t="s">
        <v>433</v>
      </c>
      <c r="N48" t="s">
        <v>434</v>
      </c>
      <c r="O48" t="s">
        <v>435</v>
      </c>
      <c r="P48" t="s">
        <v>282</v>
      </c>
      <c r="Q48">
        <v>943</v>
      </c>
    </row>
    <row r="49" spans="1:17" x14ac:dyDescent="0.35">
      <c r="A49" t="s">
        <v>436</v>
      </c>
      <c r="B49" t="s">
        <v>373</v>
      </c>
      <c r="C49" t="s">
        <v>374</v>
      </c>
      <c r="D49" t="s">
        <v>437</v>
      </c>
      <c r="E49" t="s">
        <v>438</v>
      </c>
      <c r="F49" t="s">
        <v>439</v>
      </c>
      <c r="G49" t="s">
        <v>440</v>
      </c>
      <c r="H49" t="s">
        <v>441</v>
      </c>
      <c r="I49" t="s">
        <v>391</v>
      </c>
      <c r="J49" t="s">
        <v>24</v>
      </c>
      <c r="K49" t="s">
        <v>442</v>
      </c>
      <c r="L49" t="s">
        <v>443</v>
      </c>
      <c r="M49" t="s">
        <v>444</v>
      </c>
      <c r="N49" t="s">
        <v>445</v>
      </c>
      <c r="O49" t="s">
        <v>446</v>
      </c>
      <c r="P49" t="s">
        <v>225</v>
      </c>
      <c r="Q49">
        <v>161</v>
      </c>
    </row>
    <row r="50" spans="1:17" x14ac:dyDescent="0.35">
      <c r="A50" t="s">
        <v>447</v>
      </c>
      <c r="B50" t="s">
        <v>373</v>
      </c>
      <c r="C50" t="s">
        <v>374</v>
      </c>
      <c r="D50" t="s">
        <v>448</v>
      </c>
      <c r="E50" t="s">
        <v>449</v>
      </c>
      <c r="F50" t="s">
        <v>450</v>
      </c>
      <c r="G50" t="s">
        <v>451</v>
      </c>
      <c r="H50" t="s">
        <v>452</v>
      </c>
      <c r="I50" t="s">
        <v>391</v>
      </c>
      <c r="J50" t="s">
        <v>24</v>
      </c>
      <c r="K50" t="s">
        <v>453</v>
      </c>
      <c r="L50" t="s">
        <v>454</v>
      </c>
      <c r="M50" t="s">
        <v>455</v>
      </c>
      <c r="N50" t="s">
        <v>456</v>
      </c>
      <c r="O50" t="s">
        <v>457</v>
      </c>
      <c r="P50" t="s">
        <v>48</v>
      </c>
      <c r="Q50">
        <v>67</v>
      </c>
    </row>
    <row r="51" spans="1:17" x14ac:dyDescent="0.35">
      <c r="A51" t="s">
        <v>458</v>
      </c>
      <c r="B51" t="s">
        <v>373</v>
      </c>
      <c r="C51" t="s">
        <v>374</v>
      </c>
      <c r="D51" t="s">
        <v>459</v>
      </c>
      <c r="E51" t="s">
        <v>460</v>
      </c>
      <c r="F51" t="s">
        <v>461</v>
      </c>
      <c r="G51" t="s">
        <v>462</v>
      </c>
      <c r="H51" t="s">
        <v>463</v>
      </c>
      <c r="I51" t="s">
        <v>391</v>
      </c>
      <c r="J51" t="s">
        <v>24</v>
      </c>
      <c r="K51" t="s">
        <v>464</v>
      </c>
      <c r="L51" t="s">
        <v>465</v>
      </c>
      <c r="M51" t="s">
        <v>466</v>
      </c>
      <c r="N51" t="s">
        <v>467</v>
      </c>
      <c r="O51" t="s">
        <v>468</v>
      </c>
      <c r="P51" t="s">
        <v>282</v>
      </c>
      <c r="Q51">
        <v>572</v>
      </c>
    </row>
    <row r="52" spans="1:17" x14ac:dyDescent="0.35">
      <c r="A52" t="s">
        <v>469</v>
      </c>
      <c r="B52" t="s">
        <v>373</v>
      </c>
      <c r="C52" t="s">
        <v>374</v>
      </c>
      <c r="D52" t="s">
        <v>470</v>
      </c>
      <c r="E52" t="s">
        <v>471</v>
      </c>
      <c r="F52" t="s">
        <v>472</v>
      </c>
      <c r="G52" t="s">
        <v>473</v>
      </c>
      <c r="H52" t="s">
        <v>474</v>
      </c>
      <c r="I52" t="s">
        <v>475</v>
      </c>
      <c r="J52" t="s">
        <v>24</v>
      </c>
      <c r="K52" t="s">
        <v>476</v>
      </c>
      <c r="L52" t="s">
        <v>454</v>
      </c>
      <c r="M52" t="s">
        <v>477</v>
      </c>
      <c r="N52" t="s">
        <v>478</v>
      </c>
      <c r="O52" t="s">
        <v>479</v>
      </c>
      <c r="P52" t="s">
        <v>282</v>
      </c>
      <c r="Q52">
        <v>38</v>
      </c>
    </row>
    <row r="53" spans="1:17" x14ac:dyDescent="0.35">
      <c r="A53" t="s">
        <v>480</v>
      </c>
      <c r="B53" t="s">
        <v>373</v>
      </c>
      <c r="C53" t="s">
        <v>374</v>
      </c>
      <c r="D53" t="s">
        <v>481</v>
      </c>
      <c r="E53" t="s">
        <v>482</v>
      </c>
      <c r="F53" t="s">
        <v>461</v>
      </c>
      <c r="G53" t="s">
        <v>462</v>
      </c>
      <c r="H53" t="s">
        <v>463</v>
      </c>
      <c r="I53" t="s">
        <v>391</v>
      </c>
      <c r="J53" t="s">
        <v>24</v>
      </c>
      <c r="K53" t="s">
        <v>464</v>
      </c>
      <c r="L53" t="s">
        <v>465</v>
      </c>
      <c r="M53" t="s">
        <v>466</v>
      </c>
      <c r="N53" t="s">
        <v>483</v>
      </c>
      <c r="O53" t="s">
        <v>468</v>
      </c>
      <c r="P53" t="s">
        <v>282</v>
      </c>
      <c r="Q53">
        <v>65</v>
      </c>
    </row>
    <row r="54" spans="1:17" x14ac:dyDescent="0.35">
      <c r="A54" t="s">
        <v>484</v>
      </c>
      <c r="B54" t="s">
        <v>373</v>
      </c>
      <c r="C54" t="s">
        <v>374</v>
      </c>
      <c r="D54" t="s">
        <v>485</v>
      </c>
      <c r="E54" t="s">
        <v>486</v>
      </c>
      <c r="F54" t="s">
        <v>487</v>
      </c>
      <c r="G54" t="s">
        <v>488</v>
      </c>
      <c r="H54" t="s">
        <v>474</v>
      </c>
      <c r="I54" t="s">
        <v>475</v>
      </c>
      <c r="J54" t="s">
        <v>24</v>
      </c>
      <c r="K54" t="s">
        <v>476</v>
      </c>
      <c r="L54" t="s">
        <v>454</v>
      </c>
      <c r="M54" t="s">
        <v>477</v>
      </c>
      <c r="N54" t="s">
        <v>489</v>
      </c>
      <c r="O54" t="s">
        <v>490</v>
      </c>
      <c r="P54" t="s">
        <v>282</v>
      </c>
      <c r="Q54">
        <v>426</v>
      </c>
    </row>
    <row r="55" spans="1:17" x14ac:dyDescent="0.35">
      <c r="A55" t="s">
        <v>491</v>
      </c>
      <c r="B55" t="s">
        <v>373</v>
      </c>
      <c r="C55" t="s">
        <v>374</v>
      </c>
      <c r="D55" t="s">
        <v>492</v>
      </c>
      <c r="E55" t="s">
        <v>493</v>
      </c>
      <c r="F55" t="s">
        <v>450</v>
      </c>
      <c r="G55" t="s">
        <v>451</v>
      </c>
      <c r="H55" t="s">
        <v>452</v>
      </c>
      <c r="I55" t="s">
        <v>391</v>
      </c>
      <c r="J55" t="s">
        <v>24</v>
      </c>
      <c r="K55" t="s">
        <v>453</v>
      </c>
      <c r="L55" t="s">
        <v>465</v>
      </c>
      <c r="M55" t="s">
        <v>494</v>
      </c>
      <c r="N55" t="s">
        <v>495</v>
      </c>
      <c r="P55" t="s">
        <v>48</v>
      </c>
      <c r="Q55">
        <v>152</v>
      </c>
    </row>
    <row r="56" spans="1:17" x14ac:dyDescent="0.35">
      <c r="A56" t="s">
        <v>496</v>
      </c>
      <c r="B56" t="s">
        <v>373</v>
      </c>
      <c r="C56" t="s">
        <v>374</v>
      </c>
      <c r="D56" t="s">
        <v>497</v>
      </c>
      <c r="E56" t="s">
        <v>498</v>
      </c>
      <c r="F56" t="s">
        <v>450</v>
      </c>
      <c r="G56" t="s">
        <v>451</v>
      </c>
      <c r="H56" t="s">
        <v>452</v>
      </c>
      <c r="I56" t="s">
        <v>391</v>
      </c>
      <c r="J56" t="s">
        <v>24</v>
      </c>
      <c r="K56" t="s">
        <v>453</v>
      </c>
      <c r="L56" t="s">
        <v>465</v>
      </c>
      <c r="M56" t="s">
        <v>494</v>
      </c>
      <c r="N56" t="s">
        <v>495</v>
      </c>
      <c r="P56" t="s">
        <v>35</v>
      </c>
      <c r="Q56">
        <v>195</v>
      </c>
    </row>
    <row r="57" spans="1:17" x14ac:dyDescent="0.35">
      <c r="A57" t="s">
        <v>499</v>
      </c>
      <c r="B57" t="s">
        <v>373</v>
      </c>
      <c r="C57" t="s">
        <v>374</v>
      </c>
      <c r="D57" t="s">
        <v>500</v>
      </c>
      <c r="E57" t="s">
        <v>501</v>
      </c>
      <c r="F57" t="s">
        <v>502</v>
      </c>
      <c r="G57" t="s">
        <v>503</v>
      </c>
      <c r="H57" t="s">
        <v>504</v>
      </c>
      <c r="I57" t="s">
        <v>391</v>
      </c>
      <c r="J57" t="s">
        <v>24</v>
      </c>
      <c r="K57" t="s">
        <v>442</v>
      </c>
      <c r="L57" t="s">
        <v>505</v>
      </c>
      <c r="M57" t="s">
        <v>506</v>
      </c>
      <c r="N57" t="s">
        <v>507</v>
      </c>
      <c r="O57" t="s">
        <v>508</v>
      </c>
      <c r="P57" t="s">
        <v>30</v>
      </c>
      <c r="Q57">
        <v>350</v>
      </c>
    </row>
    <row r="58" spans="1:17" x14ac:dyDescent="0.35">
      <c r="A58" t="s">
        <v>509</v>
      </c>
      <c r="B58" t="s">
        <v>373</v>
      </c>
      <c r="C58" t="s">
        <v>374</v>
      </c>
      <c r="D58" t="s">
        <v>510</v>
      </c>
      <c r="E58" t="s">
        <v>511</v>
      </c>
      <c r="F58" t="s">
        <v>512</v>
      </c>
      <c r="G58" t="s">
        <v>513</v>
      </c>
      <c r="H58" t="s">
        <v>514</v>
      </c>
      <c r="I58" t="s">
        <v>515</v>
      </c>
      <c r="J58" t="s">
        <v>24</v>
      </c>
      <c r="K58" t="s">
        <v>516</v>
      </c>
      <c r="L58" t="s">
        <v>517</v>
      </c>
      <c r="M58" t="s">
        <v>518</v>
      </c>
      <c r="N58" t="s">
        <v>519</v>
      </c>
      <c r="O58" t="s">
        <v>520</v>
      </c>
      <c r="P58" t="s">
        <v>30</v>
      </c>
      <c r="Q58">
        <v>270</v>
      </c>
    </row>
    <row r="59" spans="1:17" x14ac:dyDescent="0.35">
      <c r="A59" t="s">
        <v>521</v>
      </c>
      <c r="B59" t="s">
        <v>373</v>
      </c>
      <c r="C59" t="s">
        <v>374</v>
      </c>
      <c r="D59" t="s">
        <v>522</v>
      </c>
      <c r="E59" t="s">
        <v>523</v>
      </c>
      <c r="F59" t="s">
        <v>524</v>
      </c>
      <c r="G59" t="s">
        <v>525</v>
      </c>
      <c r="H59" t="s">
        <v>526</v>
      </c>
      <c r="I59" t="s">
        <v>402</v>
      </c>
      <c r="J59" t="s">
        <v>24</v>
      </c>
      <c r="K59" t="s">
        <v>527</v>
      </c>
      <c r="L59" t="s">
        <v>528</v>
      </c>
      <c r="N59" t="s">
        <v>529</v>
      </c>
      <c r="O59" t="s">
        <v>530</v>
      </c>
      <c r="P59" t="s">
        <v>531</v>
      </c>
      <c r="Q59">
        <v>198</v>
      </c>
    </row>
    <row r="60" spans="1:17" x14ac:dyDescent="0.35">
      <c r="A60" t="s">
        <v>532</v>
      </c>
      <c r="B60" t="s">
        <v>373</v>
      </c>
      <c r="C60" t="s">
        <v>374</v>
      </c>
      <c r="D60" t="s">
        <v>533</v>
      </c>
      <c r="E60" t="s">
        <v>534</v>
      </c>
      <c r="F60" t="s">
        <v>127</v>
      </c>
      <c r="G60" t="s">
        <v>535</v>
      </c>
      <c r="H60" t="s">
        <v>536</v>
      </c>
      <c r="I60" t="s">
        <v>537</v>
      </c>
      <c r="J60" t="s">
        <v>24</v>
      </c>
      <c r="K60" t="s">
        <v>538</v>
      </c>
      <c r="L60" t="s">
        <v>539</v>
      </c>
      <c r="M60" t="s">
        <v>540</v>
      </c>
      <c r="N60" t="s">
        <v>541</v>
      </c>
      <c r="O60" t="s">
        <v>542</v>
      </c>
      <c r="P60" t="s">
        <v>282</v>
      </c>
      <c r="Q60">
        <v>930</v>
      </c>
    </row>
    <row r="61" spans="1:17" x14ac:dyDescent="0.35">
      <c r="A61" t="s">
        <v>543</v>
      </c>
      <c r="B61" t="s">
        <v>373</v>
      </c>
      <c r="C61" t="s">
        <v>374</v>
      </c>
      <c r="D61" t="s">
        <v>544</v>
      </c>
      <c r="E61" t="s">
        <v>545</v>
      </c>
      <c r="F61" t="s">
        <v>546</v>
      </c>
      <c r="G61" t="s">
        <v>439</v>
      </c>
      <c r="H61" t="s">
        <v>547</v>
      </c>
      <c r="I61" t="s">
        <v>548</v>
      </c>
      <c r="J61" t="s">
        <v>24</v>
      </c>
      <c r="K61" t="s">
        <v>549</v>
      </c>
      <c r="L61" t="s">
        <v>550</v>
      </c>
      <c r="M61" t="s">
        <v>551</v>
      </c>
      <c r="N61" t="s">
        <v>552</v>
      </c>
      <c r="O61" t="s">
        <v>446</v>
      </c>
      <c r="P61" t="s">
        <v>282</v>
      </c>
      <c r="Q61">
        <v>614</v>
      </c>
    </row>
    <row r="62" spans="1:17" x14ac:dyDescent="0.35">
      <c r="A62" t="s">
        <v>553</v>
      </c>
      <c r="B62" t="s">
        <v>373</v>
      </c>
      <c r="C62" t="s">
        <v>374</v>
      </c>
      <c r="D62" t="s">
        <v>554</v>
      </c>
      <c r="E62" t="s">
        <v>555</v>
      </c>
      <c r="F62" t="s">
        <v>546</v>
      </c>
      <c r="G62" t="s">
        <v>439</v>
      </c>
      <c r="H62" t="s">
        <v>556</v>
      </c>
      <c r="I62" t="s">
        <v>391</v>
      </c>
      <c r="J62" t="s">
        <v>24</v>
      </c>
      <c r="K62" t="s">
        <v>557</v>
      </c>
      <c r="L62" t="s">
        <v>443</v>
      </c>
      <c r="M62" t="s">
        <v>444</v>
      </c>
      <c r="N62" t="s">
        <v>558</v>
      </c>
      <c r="O62" t="s">
        <v>446</v>
      </c>
      <c r="P62" t="s">
        <v>30</v>
      </c>
      <c r="Q62">
        <v>465</v>
      </c>
    </row>
    <row r="63" spans="1:17" x14ac:dyDescent="0.35">
      <c r="A63" t="s">
        <v>559</v>
      </c>
      <c r="B63" t="s">
        <v>373</v>
      </c>
      <c r="C63" t="s">
        <v>374</v>
      </c>
      <c r="D63" t="s">
        <v>560</v>
      </c>
      <c r="E63" t="s">
        <v>561</v>
      </c>
      <c r="F63" t="s">
        <v>562</v>
      </c>
      <c r="G63" t="s">
        <v>563</v>
      </c>
      <c r="H63" t="s">
        <v>564</v>
      </c>
      <c r="I63" t="s">
        <v>565</v>
      </c>
      <c r="J63" t="s">
        <v>24</v>
      </c>
      <c r="K63" t="s">
        <v>566</v>
      </c>
      <c r="L63" t="s">
        <v>567</v>
      </c>
      <c r="M63" t="s">
        <v>568</v>
      </c>
      <c r="N63" t="s">
        <v>569</v>
      </c>
      <c r="O63" t="s">
        <v>570</v>
      </c>
      <c r="P63" t="s">
        <v>30</v>
      </c>
      <c r="Q63">
        <v>269</v>
      </c>
    </row>
    <row r="64" spans="1:17" x14ac:dyDescent="0.35">
      <c r="A64" t="s">
        <v>571</v>
      </c>
      <c r="B64" t="s">
        <v>373</v>
      </c>
      <c r="C64" t="s">
        <v>374</v>
      </c>
      <c r="D64" t="s">
        <v>572</v>
      </c>
      <c r="E64" t="s">
        <v>573</v>
      </c>
      <c r="F64" t="s">
        <v>562</v>
      </c>
      <c r="G64" t="s">
        <v>563</v>
      </c>
      <c r="H64" t="s">
        <v>564</v>
      </c>
      <c r="I64" t="s">
        <v>574</v>
      </c>
      <c r="J64" t="s">
        <v>24</v>
      </c>
      <c r="K64" t="s">
        <v>566</v>
      </c>
      <c r="L64" t="s">
        <v>567</v>
      </c>
      <c r="M64" t="s">
        <v>568</v>
      </c>
      <c r="N64" t="s">
        <v>575</v>
      </c>
      <c r="O64" t="s">
        <v>570</v>
      </c>
      <c r="P64" t="s">
        <v>30</v>
      </c>
      <c r="Q64">
        <v>28</v>
      </c>
    </row>
    <row r="65" spans="1:17" x14ac:dyDescent="0.35">
      <c r="A65" t="s">
        <v>576</v>
      </c>
      <c r="B65" t="s">
        <v>373</v>
      </c>
      <c r="C65" t="s">
        <v>374</v>
      </c>
      <c r="D65" t="s">
        <v>577</v>
      </c>
      <c r="E65" t="s">
        <v>578</v>
      </c>
      <c r="F65" t="s">
        <v>579</v>
      </c>
      <c r="G65" t="s">
        <v>580</v>
      </c>
      <c r="H65" t="s">
        <v>581</v>
      </c>
      <c r="I65" t="s">
        <v>391</v>
      </c>
      <c r="J65" t="s">
        <v>24</v>
      </c>
      <c r="K65" t="s">
        <v>582</v>
      </c>
      <c r="L65" t="s">
        <v>583</v>
      </c>
      <c r="M65" t="s">
        <v>584</v>
      </c>
      <c r="N65" t="s">
        <v>585</v>
      </c>
      <c r="O65" t="s">
        <v>586</v>
      </c>
      <c r="P65" t="s">
        <v>30</v>
      </c>
      <c r="Q65">
        <v>275</v>
      </c>
    </row>
    <row r="66" spans="1:17" x14ac:dyDescent="0.35">
      <c r="A66" t="s">
        <v>587</v>
      </c>
      <c r="B66" t="s">
        <v>373</v>
      </c>
      <c r="C66" t="s">
        <v>374</v>
      </c>
      <c r="D66" t="s">
        <v>588</v>
      </c>
      <c r="E66" t="s">
        <v>589</v>
      </c>
      <c r="F66" t="s">
        <v>590</v>
      </c>
      <c r="G66" t="s">
        <v>591</v>
      </c>
      <c r="H66" t="s">
        <v>592</v>
      </c>
      <c r="I66" t="s">
        <v>574</v>
      </c>
      <c r="J66" t="s">
        <v>24</v>
      </c>
      <c r="K66" t="s">
        <v>593</v>
      </c>
      <c r="L66" t="s">
        <v>594</v>
      </c>
      <c r="M66" t="s">
        <v>568</v>
      </c>
      <c r="N66" t="s">
        <v>595</v>
      </c>
      <c r="O66" t="s">
        <v>596</v>
      </c>
      <c r="P66" t="s">
        <v>30</v>
      </c>
      <c r="Q66">
        <v>116</v>
      </c>
    </row>
    <row r="67" spans="1:17" x14ac:dyDescent="0.35">
      <c r="A67" t="s">
        <v>597</v>
      </c>
      <c r="B67" t="s">
        <v>373</v>
      </c>
      <c r="C67" t="s">
        <v>374</v>
      </c>
      <c r="D67" t="s">
        <v>598</v>
      </c>
      <c r="E67" t="s">
        <v>599</v>
      </c>
      <c r="F67" t="s">
        <v>579</v>
      </c>
      <c r="G67" t="s">
        <v>580</v>
      </c>
      <c r="H67" t="s">
        <v>581</v>
      </c>
      <c r="I67" t="s">
        <v>413</v>
      </c>
      <c r="J67" t="s">
        <v>24</v>
      </c>
      <c r="K67" t="s">
        <v>582</v>
      </c>
      <c r="L67" t="s">
        <v>583</v>
      </c>
      <c r="M67" t="s">
        <v>584</v>
      </c>
      <c r="N67" t="s">
        <v>600</v>
      </c>
      <c r="O67" t="s">
        <v>601</v>
      </c>
      <c r="P67" t="s">
        <v>30</v>
      </c>
      <c r="Q67">
        <v>25</v>
      </c>
    </row>
    <row r="68" spans="1:17" x14ac:dyDescent="0.35">
      <c r="A68" t="s">
        <v>602</v>
      </c>
      <c r="B68" t="s">
        <v>373</v>
      </c>
      <c r="C68" t="s">
        <v>374</v>
      </c>
      <c r="D68" t="s">
        <v>603</v>
      </c>
      <c r="E68" t="s">
        <v>604</v>
      </c>
      <c r="F68" t="s">
        <v>605</v>
      </c>
      <c r="G68" t="s">
        <v>606</v>
      </c>
      <c r="H68" t="s">
        <v>607</v>
      </c>
      <c r="I68" t="s">
        <v>608</v>
      </c>
      <c r="J68" t="s">
        <v>24</v>
      </c>
      <c r="K68" t="s">
        <v>609</v>
      </c>
      <c r="L68" t="s">
        <v>610</v>
      </c>
      <c r="M68" t="s">
        <v>611</v>
      </c>
      <c r="N68" t="s">
        <v>612</v>
      </c>
      <c r="O68" t="s">
        <v>586</v>
      </c>
      <c r="P68" t="s">
        <v>30</v>
      </c>
      <c r="Q68">
        <v>414</v>
      </c>
    </row>
    <row r="69" spans="1:17" x14ac:dyDescent="0.35">
      <c r="A69" t="s">
        <v>613</v>
      </c>
      <c r="B69" t="s">
        <v>373</v>
      </c>
      <c r="C69" t="s">
        <v>374</v>
      </c>
      <c r="D69" t="s">
        <v>614</v>
      </c>
      <c r="E69" t="s">
        <v>615</v>
      </c>
      <c r="F69" t="s">
        <v>605</v>
      </c>
      <c r="G69" t="s">
        <v>606</v>
      </c>
      <c r="H69" t="s">
        <v>607</v>
      </c>
      <c r="I69" t="s">
        <v>608</v>
      </c>
      <c r="J69" t="s">
        <v>24</v>
      </c>
      <c r="K69" t="s">
        <v>609</v>
      </c>
      <c r="L69" t="s">
        <v>610</v>
      </c>
      <c r="M69" t="s">
        <v>611</v>
      </c>
      <c r="N69" t="s">
        <v>616</v>
      </c>
      <c r="O69" t="s">
        <v>586</v>
      </c>
      <c r="P69" t="s">
        <v>30</v>
      </c>
      <c r="Q69">
        <v>26</v>
      </c>
    </row>
    <row r="70" spans="1:17" x14ac:dyDescent="0.35">
      <c r="A70" t="s">
        <v>617</v>
      </c>
      <c r="B70" t="s">
        <v>373</v>
      </c>
      <c r="C70" t="s">
        <v>374</v>
      </c>
      <c r="D70" t="s">
        <v>618</v>
      </c>
      <c r="E70" t="s">
        <v>619</v>
      </c>
      <c r="F70" t="s">
        <v>590</v>
      </c>
      <c r="G70" t="s">
        <v>591</v>
      </c>
      <c r="H70" t="s">
        <v>592</v>
      </c>
      <c r="I70" t="s">
        <v>574</v>
      </c>
      <c r="J70" t="s">
        <v>24</v>
      </c>
      <c r="K70" t="s">
        <v>593</v>
      </c>
      <c r="L70" t="s">
        <v>594</v>
      </c>
      <c r="M70" t="s">
        <v>568</v>
      </c>
      <c r="N70" t="s">
        <v>620</v>
      </c>
      <c r="O70" t="s">
        <v>596</v>
      </c>
      <c r="P70" t="s">
        <v>30</v>
      </c>
      <c r="Q70">
        <v>32</v>
      </c>
    </row>
    <row r="71" spans="1:17" x14ac:dyDescent="0.35">
      <c r="A71" t="s">
        <v>621</v>
      </c>
      <c r="B71" t="s">
        <v>373</v>
      </c>
      <c r="C71" t="s">
        <v>374</v>
      </c>
      <c r="D71" t="s">
        <v>622</v>
      </c>
      <c r="E71" t="s">
        <v>623</v>
      </c>
      <c r="F71" t="s">
        <v>624</v>
      </c>
      <c r="G71" t="s">
        <v>625</v>
      </c>
      <c r="H71" t="s">
        <v>626</v>
      </c>
      <c r="I71" t="s">
        <v>515</v>
      </c>
      <c r="J71" t="s">
        <v>24</v>
      </c>
      <c r="K71" t="s">
        <v>627</v>
      </c>
      <c r="L71" t="s">
        <v>628</v>
      </c>
      <c r="M71" t="s">
        <v>629</v>
      </c>
      <c r="N71" t="s">
        <v>630</v>
      </c>
      <c r="O71" t="s">
        <v>631</v>
      </c>
      <c r="P71" t="s">
        <v>225</v>
      </c>
      <c r="Q71">
        <v>1673</v>
      </c>
    </row>
    <row r="72" spans="1:17" x14ac:dyDescent="0.35">
      <c r="A72" t="s">
        <v>632</v>
      </c>
      <c r="B72" t="s">
        <v>373</v>
      </c>
      <c r="C72" t="s">
        <v>374</v>
      </c>
      <c r="D72" t="s">
        <v>633</v>
      </c>
      <c r="E72" t="s">
        <v>634</v>
      </c>
      <c r="F72" t="s">
        <v>635</v>
      </c>
      <c r="G72" t="s">
        <v>636</v>
      </c>
      <c r="H72" t="s">
        <v>637</v>
      </c>
      <c r="I72" t="s">
        <v>413</v>
      </c>
      <c r="J72" t="s">
        <v>24</v>
      </c>
      <c r="K72" t="s">
        <v>638</v>
      </c>
      <c r="L72" t="s">
        <v>639</v>
      </c>
      <c r="M72" t="s">
        <v>640</v>
      </c>
      <c r="N72" t="s">
        <v>641</v>
      </c>
      <c r="O72" t="s">
        <v>642</v>
      </c>
      <c r="P72" t="s">
        <v>30</v>
      </c>
      <c r="Q72">
        <v>1927</v>
      </c>
    </row>
    <row r="73" spans="1:17" x14ac:dyDescent="0.35">
      <c r="A73" t="s">
        <v>643</v>
      </c>
      <c r="B73" t="s">
        <v>373</v>
      </c>
      <c r="C73" t="s">
        <v>374</v>
      </c>
      <c r="D73" t="s">
        <v>644</v>
      </c>
      <c r="E73" t="s">
        <v>645</v>
      </c>
      <c r="F73" t="s">
        <v>646</v>
      </c>
      <c r="G73" t="s">
        <v>647</v>
      </c>
      <c r="H73" t="s">
        <v>648</v>
      </c>
      <c r="I73" t="s">
        <v>413</v>
      </c>
      <c r="J73" t="s">
        <v>24</v>
      </c>
      <c r="K73" t="s">
        <v>649</v>
      </c>
      <c r="L73" t="s">
        <v>650</v>
      </c>
      <c r="M73" t="s">
        <v>651</v>
      </c>
      <c r="N73" t="s">
        <v>652</v>
      </c>
      <c r="O73" t="s">
        <v>653</v>
      </c>
      <c r="P73" t="s">
        <v>225</v>
      </c>
      <c r="Q73">
        <v>2025</v>
      </c>
    </row>
    <row r="74" spans="1:17" x14ac:dyDescent="0.35">
      <c r="A74" t="s">
        <v>654</v>
      </c>
      <c r="B74" t="s">
        <v>373</v>
      </c>
      <c r="C74" t="s">
        <v>374</v>
      </c>
      <c r="D74" t="s">
        <v>655</v>
      </c>
      <c r="E74" t="s">
        <v>656</v>
      </c>
      <c r="F74" t="s">
        <v>512</v>
      </c>
      <c r="G74" t="s">
        <v>657</v>
      </c>
      <c r="H74" t="s">
        <v>658</v>
      </c>
      <c r="I74" t="s">
        <v>659</v>
      </c>
      <c r="J74" t="s">
        <v>24</v>
      </c>
      <c r="K74" t="s">
        <v>660</v>
      </c>
      <c r="L74" t="s">
        <v>661</v>
      </c>
      <c r="M74" t="s">
        <v>662</v>
      </c>
      <c r="N74" t="s">
        <v>663</v>
      </c>
      <c r="O74" t="s">
        <v>664</v>
      </c>
      <c r="P74" t="s">
        <v>35</v>
      </c>
      <c r="Q74">
        <v>1317</v>
      </c>
    </row>
    <row r="75" spans="1:17" x14ac:dyDescent="0.35">
      <c r="A75" t="s">
        <v>665</v>
      </c>
      <c r="B75" t="s">
        <v>373</v>
      </c>
      <c r="C75" t="s">
        <v>374</v>
      </c>
      <c r="D75" t="s">
        <v>666</v>
      </c>
      <c r="E75" t="s">
        <v>667</v>
      </c>
      <c r="F75" t="s">
        <v>668</v>
      </c>
      <c r="G75" t="s">
        <v>669</v>
      </c>
      <c r="H75" t="s">
        <v>514</v>
      </c>
      <c r="I75" t="s">
        <v>515</v>
      </c>
      <c r="J75" t="s">
        <v>24</v>
      </c>
      <c r="K75" t="s">
        <v>516</v>
      </c>
      <c r="L75" t="s">
        <v>517</v>
      </c>
      <c r="M75" t="s">
        <v>518</v>
      </c>
      <c r="N75" t="s">
        <v>670</v>
      </c>
      <c r="O75" t="s">
        <v>520</v>
      </c>
      <c r="P75" t="s">
        <v>35</v>
      </c>
      <c r="Q75">
        <v>119</v>
      </c>
    </row>
    <row r="76" spans="1:17" x14ac:dyDescent="0.35">
      <c r="A76" t="s">
        <v>671</v>
      </c>
      <c r="B76" t="s">
        <v>373</v>
      </c>
      <c r="C76" t="s">
        <v>374</v>
      </c>
      <c r="D76" t="s">
        <v>672</v>
      </c>
      <c r="E76" t="s">
        <v>673</v>
      </c>
      <c r="F76" t="s">
        <v>674</v>
      </c>
      <c r="G76" t="s">
        <v>675</v>
      </c>
      <c r="H76" t="s">
        <v>676</v>
      </c>
      <c r="I76" t="s">
        <v>659</v>
      </c>
      <c r="J76" t="s">
        <v>24</v>
      </c>
      <c r="K76" t="s">
        <v>677</v>
      </c>
      <c r="L76" t="s">
        <v>678</v>
      </c>
      <c r="M76" t="s">
        <v>679</v>
      </c>
      <c r="N76" t="s">
        <v>680</v>
      </c>
      <c r="O76" t="s">
        <v>681</v>
      </c>
      <c r="P76" t="s">
        <v>48</v>
      </c>
      <c r="Q76">
        <v>310</v>
      </c>
    </row>
    <row r="77" spans="1:17" x14ac:dyDescent="0.35">
      <c r="A77" t="s">
        <v>682</v>
      </c>
      <c r="B77" t="s">
        <v>373</v>
      </c>
      <c r="C77" t="s">
        <v>374</v>
      </c>
      <c r="D77" t="s">
        <v>683</v>
      </c>
      <c r="E77" t="s">
        <v>684</v>
      </c>
      <c r="F77" t="s">
        <v>148</v>
      </c>
      <c r="G77" t="s">
        <v>685</v>
      </c>
      <c r="H77" t="s">
        <v>686</v>
      </c>
      <c r="I77" t="s">
        <v>687</v>
      </c>
      <c r="J77" t="s">
        <v>24</v>
      </c>
      <c r="K77" t="s">
        <v>688</v>
      </c>
      <c r="L77" t="s">
        <v>689</v>
      </c>
      <c r="M77" t="s">
        <v>690</v>
      </c>
      <c r="N77" t="s">
        <v>691</v>
      </c>
      <c r="O77" t="s">
        <v>692</v>
      </c>
      <c r="P77" t="s">
        <v>531</v>
      </c>
      <c r="Q77">
        <v>344</v>
      </c>
    </row>
    <row r="78" spans="1:17" x14ac:dyDescent="0.35">
      <c r="A78" t="s">
        <v>693</v>
      </c>
      <c r="B78" t="s">
        <v>373</v>
      </c>
      <c r="C78" t="s">
        <v>374</v>
      </c>
      <c r="D78" t="s">
        <v>694</v>
      </c>
      <c r="E78" t="s">
        <v>695</v>
      </c>
      <c r="F78" t="s">
        <v>148</v>
      </c>
      <c r="G78" t="s">
        <v>685</v>
      </c>
      <c r="H78" t="s">
        <v>696</v>
      </c>
      <c r="I78" t="s">
        <v>515</v>
      </c>
      <c r="J78" t="s">
        <v>24</v>
      </c>
      <c r="K78" t="s">
        <v>697</v>
      </c>
      <c r="L78" t="s">
        <v>689</v>
      </c>
      <c r="M78" t="s">
        <v>690</v>
      </c>
      <c r="N78" t="s">
        <v>698</v>
      </c>
      <c r="O78" t="s">
        <v>692</v>
      </c>
      <c r="P78" t="s">
        <v>35</v>
      </c>
      <c r="Q78">
        <v>21</v>
      </c>
    </row>
    <row r="79" spans="1:17" x14ac:dyDescent="0.35">
      <c r="A79" t="s">
        <v>699</v>
      </c>
      <c r="B79" t="s">
        <v>373</v>
      </c>
      <c r="C79" t="s">
        <v>374</v>
      </c>
      <c r="D79" t="s">
        <v>700</v>
      </c>
      <c r="E79" t="s">
        <v>701</v>
      </c>
      <c r="F79" t="s">
        <v>702</v>
      </c>
      <c r="G79" t="s">
        <v>703</v>
      </c>
      <c r="H79" t="s">
        <v>704</v>
      </c>
      <c r="I79" t="s">
        <v>608</v>
      </c>
      <c r="J79" t="s">
        <v>24</v>
      </c>
      <c r="K79" t="s">
        <v>705</v>
      </c>
      <c r="L79" t="s">
        <v>706</v>
      </c>
      <c r="M79" t="s">
        <v>707</v>
      </c>
      <c r="N79" t="s">
        <v>708</v>
      </c>
      <c r="O79" t="s">
        <v>709</v>
      </c>
      <c r="P79" t="s">
        <v>282</v>
      </c>
      <c r="Q79">
        <v>70</v>
      </c>
    </row>
    <row r="80" spans="1:17" x14ac:dyDescent="0.35">
      <c r="A80" t="s">
        <v>710</v>
      </c>
      <c r="B80" t="s">
        <v>373</v>
      </c>
      <c r="C80" t="s">
        <v>374</v>
      </c>
      <c r="D80" t="s">
        <v>711</v>
      </c>
      <c r="E80" t="s">
        <v>712</v>
      </c>
      <c r="F80" t="s">
        <v>702</v>
      </c>
      <c r="G80" t="s">
        <v>703</v>
      </c>
      <c r="H80" t="s">
        <v>713</v>
      </c>
      <c r="I80" t="s">
        <v>608</v>
      </c>
      <c r="J80" t="s">
        <v>24</v>
      </c>
      <c r="K80" t="s">
        <v>705</v>
      </c>
      <c r="L80" t="s">
        <v>706</v>
      </c>
      <c r="M80" t="s">
        <v>714</v>
      </c>
      <c r="N80" t="s">
        <v>715</v>
      </c>
      <c r="O80" t="s">
        <v>709</v>
      </c>
      <c r="P80" t="s">
        <v>30</v>
      </c>
      <c r="Q80">
        <v>153</v>
      </c>
    </row>
    <row r="81" spans="1:17" x14ac:dyDescent="0.35">
      <c r="A81" t="s">
        <v>716</v>
      </c>
      <c r="B81" t="s">
        <v>373</v>
      </c>
      <c r="C81" t="s">
        <v>374</v>
      </c>
      <c r="D81" t="s">
        <v>717</v>
      </c>
      <c r="E81" t="s">
        <v>718</v>
      </c>
      <c r="F81" t="s">
        <v>719</v>
      </c>
      <c r="G81" t="s">
        <v>720</v>
      </c>
      <c r="H81" t="s">
        <v>721</v>
      </c>
      <c r="I81" t="s">
        <v>722</v>
      </c>
      <c r="J81" t="s">
        <v>24</v>
      </c>
      <c r="K81" t="s">
        <v>723</v>
      </c>
      <c r="L81" t="s">
        <v>724</v>
      </c>
      <c r="M81" t="s">
        <v>725</v>
      </c>
      <c r="N81" t="s">
        <v>726</v>
      </c>
      <c r="O81" t="s">
        <v>727</v>
      </c>
      <c r="P81" t="s">
        <v>48</v>
      </c>
      <c r="Q81">
        <v>343</v>
      </c>
    </row>
    <row r="82" spans="1:17" x14ac:dyDescent="0.35">
      <c r="A82" t="s">
        <v>728</v>
      </c>
      <c r="B82" t="s">
        <v>373</v>
      </c>
      <c r="C82" t="s">
        <v>374</v>
      </c>
      <c r="D82" t="s">
        <v>729</v>
      </c>
      <c r="E82" t="s">
        <v>730</v>
      </c>
      <c r="F82" t="s">
        <v>731</v>
      </c>
      <c r="G82" t="s">
        <v>732</v>
      </c>
      <c r="H82" t="s">
        <v>733</v>
      </c>
      <c r="I82" t="s">
        <v>565</v>
      </c>
      <c r="J82" t="s">
        <v>24</v>
      </c>
      <c r="K82" t="s">
        <v>734</v>
      </c>
      <c r="L82" t="s">
        <v>735</v>
      </c>
      <c r="M82" t="s">
        <v>736</v>
      </c>
      <c r="N82" t="s">
        <v>737</v>
      </c>
      <c r="O82" t="s">
        <v>738</v>
      </c>
      <c r="P82" t="s">
        <v>531</v>
      </c>
      <c r="Q82">
        <v>204</v>
      </c>
    </row>
    <row r="83" spans="1:17" x14ac:dyDescent="0.35">
      <c r="A83" t="s">
        <v>739</v>
      </c>
      <c r="B83" t="s">
        <v>373</v>
      </c>
      <c r="C83" t="s">
        <v>374</v>
      </c>
      <c r="D83" t="s">
        <v>740</v>
      </c>
      <c r="E83" t="s">
        <v>741</v>
      </c>
      <c r="F83" t="s">
        <v>742</v>
      </c>
      <c r="G83" t="s">
        <v>743</v>
      </c>
      <c r="H83" t="s">
        <v>744</v>
      </c>
      <c r="I83" t="s">
        <v>413</v>
      </c>
      <c r="J83" t="s">
        <v>24</v>
      </c>
      <c r="K83" t="s">
        <v>745</v>
      </c>
      <c r="L83" t="s">
        <v>746</v>
      </c>
      <c r="M83" t="s">
        <v>747</v>
      </c>
      <c r="O83" t="s">
        <v>748</v>
      </c>
      <c r="P83" t="s">
        <v>225</v>
      </c>
      <c r="Q83">
        <v>120</v>
      </c>
    </row>
    <row r="84" spans="1:17" x14ac:dyDescent="0.35">
      <c r="A84" t="s">
        <v>749</v>
      </c>
      <c r="B84" t="s">
        <v>373</v>
      </c>
      <c r="C84" t="s">
        <v>374</v>
      </c>
      <c r="D84" t="s">
        <v>750</v>
      </c>
      <c r="E84" t="s">
        <v>751</v>
      </c>
      <c r="F84" t="s">
        <v>742</v>
      </c>
      <c r="G84" t="s">
        <v>743</v>
      </c>
      <c r="H84" t="s">
        <v>744</v>
      </c>
      <c r="I84" t="s">
        <v>413</v>
      </c>
      <c r="J84" t="s">
        <v>24</v>
      </c>
      <c r="K84" t="s">
        <v>745</v>
      </c>
      <c r="L84" t="s">
        <v>746</v>
      </c>
      <c r="M84" t="s">
        <v>747</v>
      </c>
      <c r="N84" t="s">
        <v>752</v>
      </c>
      <c r="O84" t="s">
        <v>753</v>
      </c>
      <c r="P84" t="s">
        <v>282</v>
      </c>
      <c r="Q84">
        <v>1228</v>
      </c>
    </row>
    <row r="85" spans="1:17" x14ac:dyDescent="0.35">
      <c r="A85" t="s">
        <v>754</v>
      </c>
      <c r="B85" t="s">
        <v>373</v>
      </c>
      <c r="C85" t="s">
        <v>374</v>
      </c>
      <c r="D85" t="s">
        <v>755</v>
      </c>
      <c r="E85" t="s">
        <v>756</v>
      </c>
      <c r="F85" t="s">
        <v>757</v>
      </c>
      <c r="G85" t="s">
        <v>758</v>
      </c>
      <c r="H85" t="s">
        <v>759</v>
      </c>
      <c r="I85" t="s">
        <v>380</v>
      </c>
      <c r="J85" t="s">
        <v>24</v>
      </c>
      <c r="K85" t="s">
        <v>760</v>
      </c>
      <c r="L85" t="s">
        <v>761</v>
      </c>
      <c r="M85" t="s">
        <v>762</v>
      </c>
      <c r="N85" t="s">
        <v>763</v>
      </c>
      <c r="O85" t="s">
        <v>764</v>
      </c>
      <c r="P85" t="s">
        <v>282</v>
      </c>
      <c r="Q85">
        <v>1109</v>
      </c>
    </row>
    <row r="86" spans="1:17" x14ac:dyDescent="0.35">
      <c r="A86" t="s">
        <v>765</v>
      </c>
      <c r="B86" t="s">
        <v>373</v>
      </c>
      <c r="C86" t="s">
        <v>374</v>
      </c>
      <c r="D86" t="s">
        <v>766</v>
      </c>
      <c r="E86" t="s">
        <v>767</v>
      </c>
      <c r="F86" t="s">
        <v>768</v>
      </c>
      <c r="G86" t="s">
        <v>769</v>
      </c>
      <c r="H86" t="s">
        <v>770</v>
      </c>
      <c r="I86" t="s">
        <v>771</v>
      </c>
      <c r="J86" t="s">
        <v>24</v>
      </c>
      <c r="K86" t="s">
        <v>772</v>
      </c>
      <c r="L86" t="s">
        <v>773</v>
      </c>
      <c r="M86" t="s">
        <v>747</v>
      </c>
      <c r="N86" t="s">
        <v>774</v>
      </c>
      <c r="O86" t="s">
        <v>775</v>
      </c>
      <c r="P86" t="s">
        <v>282</v>
      </c>
      <c r="Q86">
        <v>860</v>
      </c>
    </row>
    <row r="87" spans="1:17" x14ac:dyDescent="0.35">
      <c r="A87" t="s">
        <v>776</v>
      </c>
      <c r="B87" t="s">
        <v>373</v>
      </c>
      <c r="C87" t="s">
        <v>374</v>
      </c>
      <c r="D87" t="s">
        <v>777</v>
      </c>
      <c r="E87" t="s">
        <v>778</v>
      </c>
      <c r="F87" t="s">
        <v>768</v>
      </c>
      <c r="G87" t="s">
        <v>769</v>
      </c>
      <c r="H87" t="s">
        <v>770</v>
      </c>
      <c r="I87" t="s">
        <v>771</v>
      </c>
      <c r="J87" t="s">
        <v>24</v>
      </c>
      <c r="K87" t="s">
        <v>772</v>
      </c>
      <c r="L87" t="s">
        <v>773</v>
      </c>
      <c r="M87" t="s">
        <v>747</v>
      </c>
      <c r="N87" t="s">
        <v>779</v>
      </c>
      <c r="O87" t="s">
        <v>780</v>
      </c>
      <c r="P87" t="s">
        <v>282</v>
      </c>
      <c r="Q87">
        <v>462</v>
      </c>
    </row>
    <row r="88" spans="1:17" x14ac:dyDescent="0.35">
      <c r="A88" t="s">
        <v>781</v>
      </c>
      <c r="B88" t="s">
        <v>373</v>
      </c>
      <c r="C88" t="s">
        <v>374</v>
      </c>
      <c r="D88" t="s">
        <v>782</v>
      </c>
      <c r="E88" t="s">
        <v>783</v>
      </c>
      <c r="F88" t="s">
        <v>784</v>
      </c>
      <c r="G88" t="s">
        <v>785</v>
      </c>
      <c r="H88" t="s">
        <v>786</v>
      </c>
      <c r="I88" t="s">
        <v>413</v>
      </c>
      <c r="J88" t="s">
        <v>24</v>
      </c>
      <c r="K88" t="s">
        <v>787</v>
      </c>
      <c r="L88" t="s">
        <v>788</v>
      </c>
      <c r="M88" t="s">
        <v>789</v>
      </c>
      <c r="N88" t="s">
        <v>790</v>
      </c>
      <c r="O88" t="s">
        <v>791</v>
      </c>
      <c r="P88" t="s">
        <v>90</v>
      </c>
      <c r="Q88">
        <v>106</v>
      </c>
    </row>
    <row r="89" spans="1:17" x14ac:dyDescent="0.35">
      <c r="A89" t="s">
        <v>792</v>
      </c>
      <c r="B89" t="s">
        <v>373</v>
      </c>
      <c r="C89" t="s">
        <v>374</v>
      </c>
      <c r="D89" t="s">
        <v>793</v>
      </c>
      <c r="E89" t="s">
        <v>794</v>
      </c>
      <c r="F89" t="s">
        <v>795</v>
      </c>
      <c r="G89" t="s">
        <v>796</v>
      </c>
      <c r="H89" t="s">
        <v>797</v>
      </c>
      <c r="I89" t="s">
        <v>798</v>
      </c>
      <c r="J89" t="s">
        <v>24</v>
      </c>
      <c r="K89" t="s">
        <v>799</v>
      </c>
      <c r="L89" t="s">
        <v>800</v>
      </c>
      <c r="M89" t="s">
        <v>801</v>
      </c>
      <c r="N89" t="s">
        <v>802</v>
      </c>
      <c r="O89" t="s">
        <v>803</v>
      </c>
      <c r="P89" t="s">
        <v>30</v>
      </c>
      <c r="Q89">
        <v>55</v>
      </c>
    </row>
    <row r="90" spans="1:17" x14ac:dyDescent="0.35">
      <c r="A90" t="s">
        <v>804</v>
      </c>
      <c r="B90" t="s">
        <v>373</v>
      </c>
      <c r="C90" t="s">
        <v>374</v>
      </c>
      <c r="D90" t="s">
        <v>805</v>
      </c>
      <c r="E90" t="s">
        <v>806</v>
      </c>
      <c r="F90" t="s">
        <v>807</v>
      </c>
      <c r="G90" t="s">
        <v>808</v>
      </c>
      <c r="H90" t="s">
        <v>809</v>
      </c>
      <c r="I90" t="s">
        <v>391</v>
      </c>
      <c r="J90" t="s">
        <v>24</v>
      </c>
      <c r="K90" t="s">
        <v>810</v>
      </c>
      <c r="L90" t="s">
        <v>811</v>
      </c>
      <c r="M90" t="s">
        <v>812</v>
      </c>
      <c r="N90" t="s">
        <v>813</v>
      </c>
      <c r="O90" t="s">
        <v>814</v>
      </c>
      <c r="P90" t="s">
        <v>30</v>
      </c>
      <c r="Q90">
        <v>1121</v>
      </c>
    </row>
    <row r="91" spans="1:17" x14ac:dyDescent="0.35">
      <c r="A91" t="s">
        <v>815</v>
      </c>
      <c r="B91" t="s">
        <v>373</v>
      </c>
      <c r="C91" t="s">
        <v>374</v>
      </c>
      <c r="D91" t="s">
        <v>816</v>
      </c>
      <c r="E91" t="s">
        <v>817</v>
      </c>
      <c r="F91" t="s">
        <v>807</v>
      </c>
      <c r="G91" t="s">
        <v>808</v>
      </c>
      <c r="H91" t="s">
        <v>809</v>
      </c>
      <c r="I91" t="s">
        <v>391</v>
      </c>
      <c r="J91" t="s">
        <v>24</v>
      </c>
      <c r="K91" t="s">
        <v>810</v>
      </c>
      <c r="L91" t="s">
        <v>811</v>
      </c>
      <c r="M91" t="s">
        <v>812</v>
      </c>
      <c r="N91" t="s">
        <v>818</v>
      </c>
      <c r="O91" t="s">
        <v>814</v>
      </c>
      <c r="P91" t="s">
        <v>35</v>
      </c>
      <c r="Q91">
        <v>409</v>
      </c>
    </row>
    <row r="92" spans="1:17" x14ac:dyDescent="0.35">
      <c r="A92" t="s">
        <v>819</v>
      </c>
      <c r="B92" t="s">
        <v>373</v>
      </c>
      <c r="C92" t="s">
        <v>374</v>
      </c>
      <c r="D92" t="s">
        <v>820</v>
      </c>
      <c r="E92" t="s">
        <v>821</v>
      </c>
      <c r="F92" t="s">
        <v>822</v>
      </c>
      <c r="G92" t="s">
        <v>823</v>
      </c>
      <c r="H92" t="s">
        <v>824</v>
      </c>
      <c r="I92" t="s">
        <v>825</v>
      </c>
      <c r="J92" t="s">
        <v>24</v>
      </c>
      <c r="K92" t="s">
        <v>826</v>
      </c>
      <c r="L92" t="s">
        <v>827</v>
      </c>
      <c r="M92" t="s">
        <v>828</v>
      </c>
      <c r="N92" t="s">
        <v>829</v>
      </c>
      <c r="O92" t="s">
        <v>830</v>
      </c>
      <c r="P92" t="s">
        <v>30</v>
      </c>
      <c r="Q92">
        <v>705</v>
      </c>
    </row>
    <row r="93" spans="1:17" x14ac:dyDescent="0.35">
      <c r="A93" t="s">
        <v>831</v>
      </c>
      <c r="B93" t="s">
        <v>373</v>
      </c>
      <c r="C93" t="s">
        <v>374</v>
      </c>
      <c r="D93" t="s">
        <v>832</v>
      </c>
      <c r="E93" t="s">
        <v>833</v>
      </c>
      <c r="F93" t="s">
        <v>834</v>
      </c>
      <c r="G93" t="s">
        <v>331</v>
      </c>
      <c r="H93" t="s">
        <v>835</v>
      </c>
      <c r="I93" t="s">
        <v>836</v>
      </c>
      <c r="J93" t="s">
        <v>24</v>
      </c>
      <c r="K93" t="s">
        <v>837</v>
      </c>
      <c r="L93" t="s">
        <v>838</v>
      </c>
      <c r="M93" t="s">
        <v>839</v>
      </c>
      <c r="N93" t="s">
        <v>840</v>
      </c>
      <c r="O93" t="s">
        <v>841</v>
      </c>
      <c r="P93" t="s">
        <v>30</v>
      </c>
      <c r="Q93">
        <v>657</v>
      </c>
    </row>
    <row r="94" spans="1:17" x14ac:dyDescent="0.35">
      <c r="A94" t="s">
        <v>842</v>
      </c>
      <c r="B94" t="s">
        <v>373</v>
      </c>
      <c r="C94" t="s">
        <v>374</v>
      </c>
      <c r="D94" t="s">
        <v>843</v>
      </c>
      <c r="E94" t="s">
        <v>844</v>
      </c>
      <c r="F94" t="s">
        <v>822</v>
      </c>
      <c r="G94" t="s">
        <v>823</v>
      </c>
      <c r="H94" t="s">
        <v>845</v>
      </c>
      <c r="I94" t="s">
        <v>825</v>
      </c>
      <c r="J94" t="s">
        <v>24</v>
      </c>
      <c r="K94" t="s">
        <v>826</v>
      </c>
      <c r="L94" t="s">
        <v>827</v>
      </c>
      <c r="M94" t="s">
        <v>828</v>
      </c>
      <c r="N94" t="s">
        <v>846</v>
      </c>
      <c r="O94" t="s">
        <v>847</v>
      </c>
      <c r="P94" t="s">
        <v>35</v>
      </c>
      <c r="Q94">
        <v>262</v>
      </c>
    </row>
    <row r="95" spans="1:17" x14ac:dyDescent="0.35">
      <c r="A95" t="s">
        <v>848</v>
      </c>
      <c r="B95" t="s">
        <v>373</v>
      </c>
      <c r="C95" t="s">
        <v>374</v>
      </c>
      <c r="D95" t="s">
        <v>849</v>
      </c>
      <c r="E95" t="s">
        <v>850</v>
      </c>
      <c r="F95" t="s">
        <v>851</v>
      </c>
      <c r="G95" t="s">
        <v>852</v>
      </c>
      <c r="H95" t="s">
        <v>853</v>
      </c>
      <c r="I95" t="s">
        <v>475</v>
      </c>
      <c r="J95" t="s">
        <v>24</v>
      </c>
      <c r="K95" t="s">
        <v>854</v>
      </c>
      <c r="L95" t="s">
        <v>855</v>
      </c>
      <c r="M95" t="s">
        <v>856</v>
      </c>
      <c r="N95" t="s">
        <v>857</v>
      </c>
      <c r="O95" t="s">
        <v>858</v>
      </c>
      <c r="P95" t="s">
        <v>282</v>
      </c>
      <c r="Q95">
        <v>352</v>
      </c>
    </row>
    <row r="96" spans="1:17" x14ac:dyDescent="0.35">
      <c r="A96" t="s">
        <v>859</v>
      </c>
      <c r="B96" t="s">
        <v>373</v>
      </c>
      <c r="C96" t="s">
        <v>374</v>
      </c>
      <c r="D96" t="s">
        <v>860</v>
      </c>
      <c r="E96" t="s">
        <v>861</v>
      </c>
      <c r="F96" t="s">
        <v>862</v>
      </c>
      <c r="G96" t="s">
        <v>605</v>
      </c>
      <c r="H96" t="s">
        <v>863</v>
      </c>
      <c r="I96" t="s">
        <v>515</v>
      </c>
      <c r="J96" t="s">
        <v>24</v>
      </c>
      <c r="K96" t="s">
        <v>864</v>
      </c>
      <c r="L96" t="s">
        <v>865</v>
      </c>
      <c r="M96" t="s">
        <v>866</v>
      </c>
      <c r="N96" t="s">
        <v>867</v>
      </c>
      <c r="O96" t="s">
        <v>868</v>
      </c>
      <c r="P96" t="s">
        <v>282</v>
      </c>
      <c r="Q96">
        <v>878</v>
      </c>
    </row>
    <row r="97" spans="1:17" x14ac:dyDescent="0.35">
      <c r="A97" t="s">
        <v>869</v>
      </c>
      <c r="B97" t="s">
        <v>373</v>
      </c>
      <c r="C97" t="s">
        <v>374</v>
      </c>
      <c r="D97" t="s">
        <v>870</v>
      </c>
      <c r="E97" t="s">
        <v>871</v>
      </c>
      <c r="F97" t="s">
        <v>872</v>
      </c>
      <c r="G97" t="s">
        <v>873</v>
      </c>
      <c r="H97" t="s">
        <v>874</v>
      </c>
      <c r="I97" t="s">
        <v>875</v>
      </c>
      <c r="J97" t="s">
        <v>24</v>
      </c>
      <c r="K97" t="s">
        <v>876</v>
      </c>
      <c r="L97" t="s">
        <v>877</v>
      </c>
      <c r="N97" t="s">
        <v>878</v>
      </c>
      <c r="O97" t="s">
        <v>879</v>
      </c>
      <c r="P97" t="s">
        <v>90</v>
      </c>
      <c r="Q97">
        <v>242</v>
      </c>
    </row>
    <row r="98" spans="1:17" x14ac:dyDescent="0.35">
      <c r="A98" t="s">
        <v>880</v>
      </c>
      <c r="B98" t="s">
        <v>373</v>
      </c>
      <c r="C98" t="s">
        <v>374</v>
      </c>
      <c r="D98" t="s">
        <v>881</v>
      </c>
      <c r="E98" t="s">
        <v>882</v>
      </c>
      <c r="F98" t="s">
        <v>199</v>
      </c>
      <c r="G98" t="s">
        <v>883</v>
      </c>
      <c r="H98" t="s">
        <v>884</v>
      </c>
      <c r="I98" t="s">
        <v>391</v>
      </c>
      <c r="J98" t="s">
        <v>24</v>
      </c>
      <c r="K98" t="s">
        <v>885</v>
      </c>
      <c r="L98" t="s">
        <v>886</v>
      </c>
      <c r="M98" t="s">
        <v>887</v>
      </c>
      <c r="N98" t="s">
        <v>888</v>
      </c>
      <c r="O98" t="s">
        <v>889</v>
      </c>
      <c r="P98" t="s">
        <v>225</v>
      </c>
      <c r="Q98">
        <v>224</v>
      </c>
    </row>
    <row r="99" spans="1:17" x14ac:dyDescent="0.35">
      <c r="A99" t="s">
        <v>890</v>
      </c>
      <c r="B99" t="s">
        <v>373</v>
      </c>
      <c r="C99" t="s">
        <v>374</v>
      </c>
      <c r="D99" t="s">
        <v>891</v>
      </c>
      <c r="E99" t="s">
        <v>892</v>
      </c>
      <c r="F99" t="s">
        <v>893</v>
      </c>
      <c r="G99" t="s">
        <v>894</v>
      </c>
      <c r="H99" t="s">
        <v>895</v>
      </c>
      <c r="I99" t="s">
        <v>413</v>
      </c>
      <c r="J99" t="s">
        <v>24</v>
      </c>
      <c r="K99" t="s">
        <v>896</v>
      </c>
      <c r="L99" t="s">
        <v>897</v>
      </c>
      <c r="M99" t="s">
        <v>898</v>
      </c>
      <c r="N99" t="s">
        <v>899</v>
      </c>
      <c r="O99" t="s">
        <v>900</v>
      </c>
      <c r="P99" t="s">
        <v>30</v>
      </c>
      <c r="Q99">
        <v>147</v>
      </c>
    </row>
    <row r="100" spans="1:17" x14ac:dyDescent="0.35">
      <c r="A100" t="s">
        <v>901</v>
      </c>
      <c r="B100" t="s">
        <v>373</v>
      </c>
      <c r="C100" t="s">
        <v>374</v>
      </c>
      <c r="D100" t="s">
        <v>902</v>
      </c>
      <c r="E100" t="s">
        <v>903</v>
      </c>
      <c r="F100" t="s">
        <v>904</v>
      </c>
      <c r="G100" t="s">
        <v>905</v>
      </c>
      <c r="H100" t="s">
        <v>906</v>
      </c>
      <c r="I100" t="s">
        <v>687</v>
      </c>
      <c r="J100" t="s">
        <v>24</v>
      </c>
      <c r="K100" t="s">
        <v>907</v>
      </c>
      <c r="L100" t="s">
        <v>908</v>
      </c>
      <c r="M100" t="s">
        <v>909</v>
      </c>
      <c r="N100" t="s">
        <v>910</v>
      </c>
      <c r="O100" t="s">
        <v>911</v>
      </c>
      <c r="P100" t="s">
        <v>48</v>
      </c>
      <c r="Q100">
        <v>478</v>
      </c>
    </row>
    <row r="101" spans="1:17" x14ac:dyDescent="0.35">
      <c r="A101" t="s">
        <v>912</v>
      </c>
      <c r="B101" t="s">
        <v>373</v>
      </c>
      <c r="C101" t="s">
        <v>374</v>
      </c>
      <c r="D101" t="s">
        <v>913</v>
      </c>
      <c r="E101" t="s">
        <v>914</v>
      </c>
      <c r="F101" t="s">
        <v>822</v>
      </c>
      <c r="G101" t="s">
        <v>915</v>
      </c>
      <c r="H101" t="s">
        <v>916</v>
      </c>
      <c r="I101" t="s">
        <v>574</v>
      </c>
      <c r="J101" t="s">
        <v>24</v>
      </c>
      <c r="K101" t="s">
        <v>917</v>
      </c>
      <c r="L101" t="s">
        <v>918</v>
      </c>
      <c r="M101" t="s">
        <v>919</v>
      </c>
      <c r="N101" t="s">
        <v>920</v>
      </c>
      <c r="O101" t="s">
        <v>921</v>
      </c>
      <c r="P101" t="s">
        <v>48</v>
      </c>
      <c r="Q101">
        <v>309</v>
      </c>
    </row>
    <row r="102" spans="1:17" x14ac:dyDescent="0.35">
      <c r="A102" t="s">
        <v>922</v>
      </c>
      <c r="B102" t="s">
        <v>373</v>
      </c>
      <c r="C102" t="s">
        <v>374</v>
      </c>
      <c r="D102" t="s">
        <v>923</v>
      </c>
      <c r="E102" t="s">
        <v>924</v>
      </c>
      <c r="F102" t="s">
        <v>925</v>
      </c>
      <c r="G102" t="s">
        <v>926</v>
      </c>
      <c r="H102" t="s">
        <v>927</v>
      </c>
      <c r="I102" t="s">
        <v>875</v>
      </c>
      <c r="J102" t="s">
        <v>24</v>
      </c>
      <c r="K102" t="s">
        <v>928</v>
      </c>
      <c r="L102" t="s">
        <v>929</v>
      </c>
      <c r="M102" t="s">
        <v>930</v>
      </c>
      <c r="N102" t="s">
        <v>931</v>
      </c>
      <c r="O102" t="s">
        <v>932</v>
      </c>
      <c r="P102" t="s">
        <v>48</v>
      </c>
      <c r="Q102">
        <v>253</v>
      </c>
    </row>
    <row r="103" spans="1:17" x14ac:dyDescent="0.35">
      <c r="A103" t="s">
        <v>933</v>
      </c>
      <c r="B103" t="s">
        <v>373</v>
      </c>
      <c r="C103" t="s">
        <v>374</v>
      </c>
      <c r="D103" t="s">
        <v>934</v>
      </c>
      <c r="E103" t="s">
        <v>935</v>
      </c>
      <c r="F103" t="s">
        <v>936</v>
      </c>
      <c r="G103" t="s">
        <v>937</v>
      </c>
      <c r="H103" t="s">
        <v>938</v>
      </c>
      <c r="I103" t="s">
        <v>574</v>
      </c>
      <c r="J103" t="s">
        <v>24</v>
      </c>
      <c r="K103" t="s">
        <v>939</v>
      </c>
      <c r="L103" t="s">
        <v>940</v>
      </c>
      <c r="M103" t="s">
        <v>941</v>
      </c>
      <c r="N103" t="s">
        <v>942</v>
      </c>
      <c r="O103" t="s">
        <v>943</v>
      </c>
      <c r="P103" t="s">
        <v>48</v>
      </c>
      <c r="Q103">
        <v>310</v>
      </c>
    </row>
    <row r="104" spans="1:17" x14ac:dyDescent="0.35">
      <c r="A104" t="s">
        <v>944</v>
      </c>
      <c r="B104" t="s">
        <v>373</v>
      </c>
      <c r="C104" t="s">
        <v>374</v>
      </c>
      <c r="D104" t="s">
        <v>945</v>
      </c>
      <c r="E104" t="s">
        <v>946</v>
      </c>
      <c r="F104" t="s">
        <v>947</v>
      </c>
      <c r="G104" t="s">
        <v>948</v>
      </c>
      <c r="H104" t="s">
        <v>949</v>
      </c>
      <c r="I104" t="s">
        <v>391</v>
      </c>
      <c r="J104" t="s">
        <v>24</v>
      </c>
      <c r="K104" t="s">
        <v>442</v>
      </c>
      <c r="L104" t="s">
        <v>950</v>
      </c>
      <c r="M104" t="s">
        <v>951</v>
      </c>
      <c r="N104" t="s">
        <v>952</v>
      </c>
      <c r="O104" t="s">
        <v>953</v>
      </c>
      <c r="P104" t="s">
        <v>30</v>
      </c>
      <c r="Q104">
        <v>102</v>
      </c>
    </row>
    <row r="105" spans="1:17" x14ac:dyDescent="0.35">
      <c r="A105" t="s">
        <v>954</v>
      </c>
      <c r="B105" t="s">
        <v>373</v>
      </c>
      <c r="C105" t="s">
        <v>374</v>
      </c>
      <c r="D105" t="s">
        <v>955</v>
      </c>
      <c r="E105" t="s">
        <v>956</v>
      </c>
      <c r="F105" t="s">
        <v>957</v>
      </c>
      <c r="G105" t="s">
        <v>958</v>
      </c>
      <c r="H105" t="s">
        <v>959</v>
      </c>
      <c r="I105" t="s">
        <v>836</v>
      </c>
      <c r="J105" t="s">
        <v>24</v>
      </c>
      <c r="K105" t="s">
        <v>960</v>
      </c>
      <c r="L105" t="s">
        <v>961</v>
      </c>
      <c r="M105" t="s">
        <v>962</v>
      </c>
      <c r="N105" t="s">
        <v>963</v>
      </c>
      <c r="O105" t="s">
        <v>964</v>
      </c>
      <c r="P105" t="s">
        <v>30</v>
      </c>
      <c r="Q105">
        <v>691</v>
      </c>
    </row>
    <row r="106" spans="1:17" x14ac:dyDescent="0.35">
      <c r="A106" t="s">
        <v>965</v>
      </c>
      <c r="B106" t="s">
        <v>373</v>
      </c>
      <c r="C106" t="s">
        <v>374</v>
      </c>
      <c r="D106" t="s">
        <v>966</v>
      </c>
      <c r="E106" t="s">
        <v>967</v>
      </c>
      <c r="F106" t="s">
        <v>957</v>
      </c>
      <c r="G106" t="s">
        <v>958</v>
      </c>
      <c r="H106" t="s">
        <v>959</v>
      </c>
      <c r="I106" t="s">
        <v>836</v>
      </c>
      <c r="J106" t="s">
        <v>24</v>
      </c>
      <c r="K106" t="s">
        <v>960</v>
      </c>
      <c r="L106" t="s">
        <v>961</v>
      </c>
      <c r="M106" t="s">
        <v>962</v>
      </c>
      <c r="N106" t="s">
        <v>968</v>
      </c>
      <c r="O106" t="s">
        <v>964</v>
      </c>
      <c r="P106" t="s">
        <v>35</v>
      </c>
      <c r="Q106">
        <v>350</v>
      </c>
    </row>
    <row r="107" spans="1:17" x14ac:dyDescent="0.35">
      <c r="A107" t="s">
        <v>969</v>
      </c>
      <c r="B107" t="s">
        <v>373</v>
      </c>
      <c r="C107" t="s">
        <v>374</v>
      </c>
      <c r="D107" t="s">
        <v>970</v>
      </c>
      <c r="E107" t="s">
        <v>971</v>
      </c>
      <c r="F107" t="s">
        <v>972</v>
      </c>
      <c r="G107" t="s">
        <v>973</v>
      </c>
      <c r="H107" t="s">
        <v>974</v>
      </c>
      <c r="I107" t="s">
        <v>687</v>
      </c>
      <c r="J107" t="s">
        <v>24</v>
      </c>
      <c r="K107" t="s">
        <v>975</v>
      </c>
      <c r="L107" t="s">
        <v>976</v>
      </c>
      <c r="M107" t="s">
        <v>977</v>
      </c>
      <c r="N107" t="s">
        <v>978</v>
      </c>
      <c r="O107" t="s">
        <v>979</v>
      </c>
      <c r="P107" t="s">
        <v>48</v>
      </c>
      <c r="Q107">
        <v>264</v>
      </c>
    </row>
    <row r="108" spans="1:17" x14ac:dyDescent="0.35">
      <c r="A108" t="s">
        <v>980</v>
      </c>
      <c r="B108" t="s">
        <v>373</v>
      </c>
      <c r="C108" t="s">
        <v>374</v>
      </c>
      <c r="D108" t="s">
        <v>981</v>
      </c>
      <c r="E108" t="s">
        <v>982</v>
      </c>
      <c r="F108" t="s">
        <v>148</v>
      </c>
      <c r="G108" t="s">
        <v>685</v>
      </c>
      <c r="H108" t="s">
        <v>696</v>
      </c>
      <c r="I108" t="s">
        <v>515</v>
      </c>
      <c r="J108" t="s">
        <v>24</v>
      </c>
      <c r="K108" t="s">
        <v>983</v>
      </c>
      <c r="L108" t="s">
        <v>984</v>
      </c>
      <c r="M108" t="s">
        <v>985</v>
      </c>
      <c r="O108" t="s">
        <v>986</v>
      </c>
      <c r="P108" t="s">
        <v>30</v>
      </c>
      <c r="Q108">
        <v>132</v>
      </c>
    </row>
    <row r="109" spans="1:17" x14ac:dyDescent="0.35">
      <c r="A109" t="s">
        <v>987</v>
      </c>
      <c r="B109" t="s">
        <v>373</v>
      </c>
      <c r="C109" t="s">
        <v>374</v>
      </c>
      <c r="D109" t="s">
        <v>988</v>
      </c>
      <c r="E109" t="s">
        <v>989</v>
      </c>
      <c r="F109" t="s">
        <v>429</v>
      </c>
      <c r="G109" t="s">
        <v>990</v>
      </c>
      <c r="H109" t="s">
        <v>991</v>
      </c>
      <c r="I109" t="s">
        <v>391</v>
      </c>
      <c r="J109" t="s">
        <v>24</v>
      </c>
      <c r="K109" t="s">
        <v>992</v>
      </c>
      <c r="L109" t="s">
        <v>993</v>
      </c>
      <c r="M109" t="s">
        <v>994</v>
      </c>
      <c r="N109" t="s">
        <v>995</v>
      </c>
      <c r="O109" t="s">
        <v>996</v>
      </c>
      <c r="P109" t="s">
        <v>35</v>
      </c>
      <c r="Q109">
        <v>133</v>
      </c>
    </row>
    <row r="110" spans="1:17" x14ac:dyDescent="0.35">
      <c r="A110" t="s">
        <v>997</v>
      </c>
      <c r="B110" t="s">
        <v>373</v>
      </c>
      <c r="C110" t="s">
        <v>374</v>
      </c>
      <c r="D110" t="s">
        <v>998</v>
      </c>
      <c r="E110" t="s">
        <v>999</v>
      </c>
      <c r="F110" t="s">
        <v>1000</v>
      </c>
      <c r="G110" t="s">
        <v>1001</v>
      </c>
      <c r="H110" t="s">
        <v>1002</v>
      </c>
      <c r="I110" t="s">
        <v>380</v>
      </c>
      <c r="J110" t="s">
        <v>24</v>
      </c>
      <c r="K110" t="s">
        <v>1003</v>
      </c>
      <c r="L110" t="s">
        <v>1004</v>
      </c>
      <c r="N110" t="s">
        <v>1005</v>
      </c>
      <c r="O110" t="s">
        <v>1006</v>
      </c>
      <c r="P110" t="s">
        <v>282</v>
      </c>
      <c r="Q110">
        <v>208</v>
      </c>
    </row>
    <row r="111" spans="1:17" x14ac:dyDescent="0.35">
      <c r="A111" t="s">
        <v>1007</v>
      </c>
      <c r="B111" t="s">
        <v>373</v>
      </c>
      <c r="C111" t="s">
        <v>374</v>
      </c>
      <c r="D111" t="s">
        <v>1008</v>
      </c>
      <c r="E111" t="s">
        <v>1009</v>
      </c>
      <c r="F111" t="s">
        <v>1010</v>
      </c>
      <c r="G111" t="s">
        <v>1011</v>
      </c>
      <c r="H111" t="s">
        <v>1012</v>
      </c>
      <c r="I111" t="s">
        <v>537</v>
      </c>
      <c r="J111" t="s">
        <v>24</v>
      </c>
      <c r="K111" t="s">
        <v>1013</v>
      </c>
      <c r="L111" t="s">
        <v>1014</v>
      </c>
      <c r="M111" t="s">
        <v>1015</v>
      </c>
      <c r="N111" t="s">
        <v>1016</v>
      </c>
      <c r="O111" t="s">
        <v>1017</v>
      </c>
      <c r="P111" t="s">
        <v>282</v>
      </c>
      <c r="Q111">
        <v>264</v>
      </c>
    </row>
    <row r="112" spans="1:17" x14ac:dyDescent="0.35">
      <c r="A112" t="s">
        <v>1018</v>
      </c>
      <c r="B112" t="s">
        <v>373</v>
      </c>
      <c r="C112" t="s">
        <v>374</v>
      </c>
      <c r="D112" t="s">
        <v>1019</v>
      </c>
      <c r="E112" t="s">
        <v>1020</v>
      </c>
      <c r="F112" t="s">
        <v>1021</v>
      </c>
      <c r="G112" t="s">
        <v>1022</v>
      </c>
      <c r="H112" t="s">
        <v>1023</v>
      </c>
      <c r="I112" t="s">
        <v>608</v>
      </c>
      <c r="J112" t="s">
        <v>24</v>
      </c>
      <c r="K112" t="s">
        <v>1024</v>
      </c>
      <c r="L112" t="s">
        <v>1025</v>
      </c>
      <c r="M112" t="s">
        <v>1026</v>
      </c>
      <c r="N112" t="s">
        <v>1027</v>
      </c>
      <c r="O112" t="s">
        <v>1028</v>
      </c>
      <c r="P112" t="s">
        <v>225</v>
      </c>
      <c r="Q112">
        <v>143</v>
      </c>
    </row>
    <row r="113" spans="1:17" x14ac:dyDescent="0.35">
      <c r="A113" t="s">
        <v>1029</v>
      </c>
      <c r="B113" t="s">
        <v>373</v>
      </c>
      <c r="C113" t="s">
        <v>374</v>
      </c>
      <c r="D113" t="s">
        <v>1030</v>
      </c>
      <c r="E113" t="s">
        <v>1031</v>
      </c>
      <c r="F113" t="s">
        <v>757</v>
      </c>
      <c r="G113" t="s">
        <v>1032</v>
      </c>
      <c r="H113" t="s">
        <v>1033</v>
      </c>
      <c r="I113" t="s">
        <v>413</v>
      </c>
      <c r="J113" t="s">
        <v>24</v>
      </c>
      <c r="K113" t="s">
        <v>1034</v>
      </c>
      <c r="L113" t="s">
        <v>1035</v>
      </c>
      <c r="M113" t="s">
        <v>1036</v>
      </c>
      <c r="N113" t="s">
        <v>1037</v>
      </c>
      <c r="O113" t="s">
        <v>1038</v>
      </c>
      <c r="P113" t="s">
        <v>282</v>
      </c>
      <c r="Q113">
        <v>360</v>
      </c>
    </row>
    <row r="114" spans="1:17" x14ac:dyDescent="0.35">
      <c r="A114" t="s">
        <v>1039</v>
      </c>
      <c r="B114" t="s">
        <v>373</v>
      </c>
      <c r="C114" t="s">
        <v>374</v>
      </c>
      <c r="D114" t="s">
        <v>1040</v>
      </c>
      <c r="E114" t="s">
        <v>1041</v>
      </c>
      <c r="F114" t="s">
        <v>1042</v>
      </c>
      <c r="G114" t="s">
        <v>1043</v>
      </c>
      <c r="H114" t="s">
        <v>1044</v>
      </c>
      <c r="I114" t="s">
        <v>771</v>
      </c>
      <c r="J114" t="s">
        <v>24</v>
      </c>
      <c r="K114" t="s">
        <v>1045</v>
      </c>
      <c r="L114" t="s">
        <v>1046</v>
      </c>
      <c r="M114" t="s">
        <v>1047</v>
      </c>
      <c r="N114" t="s">
        <v>1048</v>
      </c>
      <c r="O114" t="s">
        <v>1049</v>
      </c>
      <c r="P114" t="s">
        <v>282</v>
      </c>
      <c r="Q114">
        <v>1191</v>
      </c>
    </row>
    <row r="115" spans="1:17" x14ac:dyDescent="0.35">
      <c r="A115" t="s">
        <v>1050</v>
      </c>
      <c r="B115" t="s">
        <v>373</v>
      </c>
      <c r="C115" t="s">
        <v>374</v>
      </c>
      <c r="D115" t="s">
        <v>1051</v>
      </c>
      <c r="E115" t="s">
        <v>1052</v>
      </c>
      <c r="F115" t="s">
        <v>1053</v>
      </c>
      <c r="G115" t="s">
        <v>1054</v>
      </c>
      <c r="H115" t="s">
        <v>1055</v>
      </c>
      <c r="I115" t="s">
        <v>608</v>
      </c>
      <c r="J115" t="s">
        <v>24</v>
      </c>
      <c r="K115" t="s">
        <v>1056</v>
      </c>
      <c r="L115" t="s">
        <v>1057</v>
      </c>
      <c r="M115" t="s">
        <v>1058</v>
      </c>
      <c r="N115" t="s">
        <v>1059</v>
      </c>
      <c r="O115" t="s">
        <v>1060</v>
      </c>
      <c r="P115" t="s">
        <v>282</v>
      </c>
      <c r="Q115">
        <v>1394</v>
      </c>
    </row>
    <row r="116" spans="1:17" x14ac:dyDescent="0.35">
      <c r="A116" t="s">
        <v>1061</v>
      </c>
      <c r="B116" t="s">
        <v>373</v>
      </c>
      <c r="C116" t="s">
        <v>374</v>
      </c>
      <c r="D116" t="s">
        <v>1062</v>
      </c>
      <c r="E116" t="s">
        <v>1063</v>
      </c>
      <c r="F116" t="s">
        <v>1064</v>
      </c>
      <c r="G116" t="s">
        <v>1065</v>
      </c>
      <c r="H116" t="s">
        <v>1066</v>
      </c>
      <c r="I116" t="s">
        <v>515</v>
      </c>
      <c r="J116" t="s">
        <v>24</v>
      </c>
      <c r="K116" t="s">
        <v>1067</v>
      </c>
      <c r="L116" t="s">
        <v>1068</v>
      </c>
      <c r="M116" t="s">
        <v>1069</v>
      </c>
      <c r="N116" t="s">
        <v>1070</v>
      </c>
      <c r="O116" t="s">
        <v>1071</v>
      </c>
      <c r="P116" t="s">
        <v>282</v>
      </c>
      <c r="Q116">
        <v>1507</v>
      </c>
    </row>
    <row r="117" spans="1:17" x14ac:dyDescent="0.35">
      <c r="A117" t="s">
        <v>1072</v>
      </c>
      <c r="B117" t="s">
        <v>373</v>
      </c>
      <c r="C117" t="s">
        <v>374</v>
      </c>
      <c r="D117" t="s">
        <v>1073</v>
      </c>
      <c r="E117" t="s">
        <v>1074</v>
      </c>
      <c r="F117" t="s">
        <v>1075</v>
      </c>
      <c r="G117" t="s">
        <v>1076</v>
      </c>
      <c r="H117" t="s">
        <v>1077</v>
      </c>
      <c r="I117" t="s">
        <v>475</v>
      </c>
      <c r="J117" t="s">
        <v>24</v>
      </c>
      <c r="K117" t="s">
        <v>1078</v>
      </c>
      <c r="L117" t="s">
        <v>1079</v>
      </c>
      <c r="M117" t="s">
        <v>1080</v>
      </c>
      <c r="N117" t="s">
        <v>1081</v>
      </c>
      <c r="O117" t="s">
        <v>1082</v>
      </c>
      <c r="P117" t="s">
        <v>282</v>
      </c>
      <c r="Q117">
        <v>1042</v>
      </c>
    </row>
    <row r="118" spans="1:17" x14ac:dyDescent="0.35">
      <c r="A118" t="s">
        <v>1083</v>
      </c>
      <c r="B118" t="s">
        <v>373</v>
      </c>
      <c r="C118" t="s">
        <v>374</v>
      </c>
      <c r="D118" t="s">
        <v>1084</v>
      </c>
      <c r="E118" t="s">
        <v>1085</v>
      </c>
      <c r="F118" t="s">
        <v>757</v>
      </c>
      <c r="G118" t="s">
        <v>1032</v>
      </c>
      <c r="H118" t="s">
        <v>1033</v>
      </c>
      <c r="I118" t="s">
        <v>413</v>
      </c>
      <c r="J118" t="s">
        <v>24</v>
      </c>
      <c r="K118" t="s">
        <v>1034</v>
      </c>
      <c r="L118" t="s">
        <v>1035</v>
      </c>
      <c r="M118" t="s">
        <v>1036</v>
      </c>
      <c r="N118" t="s">
        <v>1086</v>
      </c>
      <c r="O118" t="s">
        <v>1038</v>
      </c>
      <c r="P118" t="s">
        <v>282</v>
      </c>
      <c r="Q118">
        <v>898</v>
      </c>
    </row>
    <row r="119" spans="1:17" x14ac:dyDescent="0.35">
      <c r="A119" t="s">
        <v>1087</v>
      </c>
      <c r="B119" t="s">
        <v>373</v>
      </c>
      <c r="C119" t="s">
        <v>374</v>
      </c>
      <c r="D119" t="s">
        <v>1088</v>
      </c>
      <c r="E119" t="s">
        <v>1089</v>
      </c>
      <c r="F119" t="s">
        <v>461</v>
      </c>
      <c r="G119" t="s">
        <v>1090</v>
      </c>
      <c r="H119" t="s">
        <v>526</v>
      </c>
      <c r="I119" t="s">
        <v>402</v>
      </c>
      <c r="J119" t="s">
        <v>24</v>
      </c>
      <c r="K119" t="s">
        <v>1091</v>
      </c>
      <c r="L119" t="s">
        <v>1092</v>
      </c>
      <c r="M119" t="s">
        <v>1093</v>
      </c>
      <c r="N119" t="s">
        <v>1094</v>
      </c>
      <c r="O119" t="s">
        <v>1095</v>
      </c>
      <c r="P119" t="s">
        <v>282</v>
      </c>
      <c r="Q119">
        <v>288</v>
      </c>
    </row>
    <row r="120" spans="1:17" x14ac:dyDescent="0.35">
      <c r="A120" t="s">
        <v>1096</v>
      </c>
      <c r="B120" t="s">
        <v>373</v>
      </c>
      <c r="C120" t="s">
        <v>374</v>
      </c>
      <c r="D120" t="s">
        <v>1097</v>
      </c>
      <c r="E120" t="s">
        <v>1098</v>
      </c>
      <c r="F120" t="s">
        <v>1099</v>
      </c>
      <c r="G120" t="s">
        <v>1100</v>
      </c>
      <c r="H120" t="s">
        <v>1101</v>
      </c>
      <c r="I120" t="s">
        <v>413</v>
      </c>
      <c r="J120" t="s">
        <v>24</v>
      </c>
      <c r="K120" t="s">
        <v>1102</v>
      </c>
      <c r="L120" t="s">
        <v>1103</v>
      </c>
      <c r="M120" t="s">
        <v>1104</v>
      </c>
      <c r="N120" t="s">
        <v>1105</v>
      </c>
      <c r="O120" t="s">
        <v>1106</v>
      </c>
      <c r="P120" t="s">
        <v>30</v>
      </c>
      <c r="Q120">
        <v>944</v>
      </c>
    </row>
    <row r="121" spans="1:17" x14ac:dyDescent="0.35">
      <c r="A121" t="s">
        <v>1107</v>
      </c>
      <c r="B121" t="s">
        <v>373</v>
      </c>
      <c r="C121" t="s">
        <v>374</v>
      </c>
      <c r="D121" t="s">
        <v>1108</v>
      </c>
      <c r="E121" t="s">
        <v>1109</v>
      </c>
      <c r="F121" t="s">
        <v>1099</v>
      </c>
      <c r="G121" t="s">
        <v>1100</v>
      </c>
      <c r="H121" t="s">
        <v>1110</v>
      </c>
      <c r="I121" t="s">
        <v>413</v>
      </c>
      <c r="J121" t="s">
        <v>24</v>
      </c>
      <c r="K121" t="s">
        <v>1102</v>
      </c>
      <c r="L121" t="s">
        <v>1103</v>
      </c>
      <c r="M121" t="s">
        <v>1111</v>
      </c>
      <c r="N121" t="s">
        <v>1112</v>
      </c>
      <c r="O121" t="s">
        <v>1106</v>
      </c>
      <c r="P121" t="s">
        <v>48</v>
      </c>
      <c r="Q121">
        <v>1034</v>
      </c>
    </row>
    <row r="122" spans="1:17" x14ac:dyDescent="0.35">
      <c r="A122" t="s">
        <v>1113</v>
      </c>
      <c r="B122" t="s">
        <v>373</v>
      </c>
      <c r="C122" t="s">
        <v>374</v>
      </c>
      <c r="D122" t="s">
        <v>1114</v>
      </c>
      <c r="E122" t="s">
        <v>1115</v>
      </c>
      <c r="F122" t="s">
        <v>1116</v>
      </c>
      <c r="G122" t="s">
        <v>1117</v>
      </c>
      <c r="H122" t="s">
        <v>1118</v>
      </c>
      <c r="I122" t="s">
        <v>659</v>
      </c>
      <c r="J122" t="s">
        <v>24</v>
      </c>
      <c r="K122" t="s">
        <v>1119</v>
      </c>
      <c r="L122" t="s">
        <v>1120</v>
      </c>
      <c r="M122" t="s">
        <v>1121</v>
      </c>
      <c r="N122" t="s">
        <v>1122</v>
      </c>
      <c r="O122" t="s">
        <v>1123</v>
      </c>
      <c r="P122" t="s">
        <v>48</v>
      </c>
      <c r="Q122">
        <v>307</v>
      </c>
    </row>
    <row r="123" spans="1:17" x14ac:dyDescent="0.35">
      <c r="A123" t="s">
        <v>1124</v>
      </c>
      <c r="B123" t="s">
        <v>373</v>
      </c>
      <c r="C123" t="s">
        <v>374</v>
      </c>
      <c r="D123" t="s">
        <v>1125</v>
      </c>
      <c r="E123" t="s">
        <v>1126</v>
      </c>
      <c r="F123" t="s">
        <v>1127</v>
      </c>
      <c r="G123" t="s">
        <v>462</v>
      </c>
      <c r="H123" t="s">
        <v>1128</v>
      </c>
      <c r="I123" t="s">
        <v>548</v>
      </c>
      <c r="J123" t="s">
        <v>24</v>
      </c>
      <c r="K123" t="s">
        <v>1129</v>
      </c>
      <c r="L123" t="s">
        <v>1130</v>
      </c>
      <c r="M123" t="s">
        <v>1131</v>
      </c>
      <c r="N123" t="s">
        <v>1132</v>
      </c>
      <c r="O123" t="s">
        <v>1133</v>
      </c>
      <c r="P123" t="s">
        <v>30</v>
      </c>
      <c r="Q123">
        <v>145</v>
      </c>
    </row>
    <row r="124" spans="1:17" x14ac:dyDescent="0.35">
      <c r="A124" t="s">
        <v>1134</v>
      </c>
      <c r="B124" t="s">
        <v>373</v>
      </c>
      <c r="C124" t="s">
        <v>374</v>
      </c>
      <c r="D124" t="s">
        <v>1135</v>
      </c>
      <c r="E124" t="s">
        <v>1136</v>
      </c>
      <c r="F124" t="s">
        <v>1137</v>
      </c>
      <c r="G124" t="s">
        <v>1138</v>
      </c>
      <c r="H124" t="s">
        <v>1139</v>
      </c>
      <c r="I124" t="s">
        <v>659</v>
      </c>
      <c r="J124" t="s">
        <v>24</v>
      </c>
      <c r="K124" t="s">
        <v>1140</v>
      </c>
      <c r="L124" t="s">
        <v>1141</v>
      </c>
      <c r="M124" t="s">
        <v>1142</v>
      </c>
      <c r="N124" t="s">
        <v>1143</v>
      </c>
      <c r="O124" t="s">
        <v>1144</v>
      </c>
      <c r="P124" t="s">
        <v>246</v>
      </c>
      <c r="Q124">
        <v>280</v>
      </c>
    </row>
    <row r="125" spans="1:17" x14ac:dyDescent="0.35">
      <c r="A125" t="s">
        <v>1145</v>
      </c>
      <c r="B125" t="s">
        <v>373</v>
      </c>
      <c r="C125" t="s">
        <v>374</v>
      </c>
      <c r="D125" t="s">
        <v>1146</v>
      </c>
      <c r="E125" t="s">
        <v>1147</v>
      </c>
      <c r="F125" t="s">
        <v>1148</v>
      </c>
      <c r="G125" t="s">
        <v>1149</v>
      </c>
      <c r="H125" t="s">
        <v>1150</v>
      </c>
      <c r="I125" t="s">
        <v>659</v>
      </c>
      <c r="J125" t="s">
        <v>24</v>
      </c>
      <c r="K125" t="s">
        <v>1151</v>
      </c>
      <c r="L125" t="s">
        <v>1152</v>
      </c>
      <c r="M125" t="s">
        <v>1153</v>
      </c>
      <c r="N125" t="s">
        <v>1154</v>
      </c>
      <c r="O125" t="s">
        <v>1155</v>
      </c>
      <c r="P125" t="s">
        <v>30</v>
      </c>
      <c r="Q125">
        <v>609</v>
      </c>
    </row>
    <row r="126" spans="1:17" x14ac:dyDescent="0.35">
      <c r="A126" t="s">
        <v>1156</v>
      </c>
      <c r="B126" t="s">
        <v>373</v>
      </c>
      <c r="C126" t="s">
        <v>374</v>
      </c>
      <c r="D126" t="s">
        <v>1157</v>
      </c>
      <c r="E126" t="s">
        <v>1158</v>
      </c>
      <c r="F126" t="s">
        <v>1137</v>
      </c>
      <c r="G126" t="s">
        <v>1138</v>
      </c>
      <c r="H126" t="s">
        <v>1159</v>
      </c>
      <c r="I126" t="s">
        <v>659</v>
      </c>
      <c r="J126" t="s">
        <v>24</v>
      </c>
      <c r="K126" t="s">
        <v>1140</v>
      </c>
      <c r="L126" t="s">
        <v>1141</v>
      </c>
      <c r="M126" t="s">
        <v>1142</v>
      </c>
      <c r="N126" t="s">
        <v>1160</v>
      </c>
      <c r="O126" t="s">
        <v>1160</v>
      </c>
      <c r="P126" t="s">
        <v>30</v>
      </c>
      <c r="Q126">
        <v>15</v>
      </c>
    </row>
    <row r="127" spans="1:17" x14ac:dyDescent="0.35">
      <c r="A127" t="s">
        <v>1161</v>
      </c>
      <c r="B127" t="s">
        <v>373</v>
      </c>
      <c r="C127" t="s">
        <v>374</v>
      </c>
      <c r="D127" t="s">
        <v>1162</v>
      </c>
      <c r="E127" t="s">
        <v>1163</v>
      </c>
      <c r="F127" t="s">
        <v>1137</v>
      </c>
      <c r="G127" t="s">
        <v>1138</v>
      </c>
      <c r="H127" t="s">
        <v>1118</v>
      </c>
      <c r="I127" t="s">
        <v>659</v>
      </c>
      <c r="J127" t="s">
        <v>24</v>
      </c>
      <c r="K127" t="s">
        <v>1119</v>
      </c>
      <c r="L127" t="s">
        <v>1120</v>
      </c>
      <c r="M127" t="s">
        <v>1121</v>
      </c>
      <c r="N127" t="s">
        <v>1164</v>
      </c>
      <c r="O127" t="s">
        <v>1164</v>
      </c>
      <c r="P127" t="s">
        <v>35</v>
      </c>
      <c r="Q127">
        <v>12</v>
      </c>
    </row>
    <row r="128" spans="1:17" x14ac:dyDescent="0.35">
      <c r="A128" t="s">
        <v>1165</v>
      </c>
      <c r="B128" t="s">
        <v>373</v>
      </c>
      <c r="C128" t="s">
        <v>374</v>
      </c>
      <c r="D128" t="s">
        <v>1166</v>
      </c>
      <c r="E128" t="s">
        <v>1167</v>
      </c>
      <c r="F128" t="s">
        <v>1148</v>
      </c>
      <c r="G128" t="s">
        <v>1149</v>
      </c>
      <c r="H128" t="s">
        <v>1150</v>
      </c>
      <c r="I128" t="s">
        <v>659</v>
      </c>
      <c r="J128" t="s">
        <v>24</v>
      </c>
      <c r="K128" t="s">
        <v>1151</v>
      </c>
      <c r="L128" t="s">
        <v>1152</v>
      </c>
      <c r="M128" t="s">
        <v>1153</v>
      </c>
      <c r="N128" t="s">
        <v>1168</v>
      </c>
      <c r="O128" t="s">
        <v>1155</v>
      </c>
      <c r="P128" t="s">
        <v>35</v>
      </c>
      <c r="Q128">
        <v>426</v>
      </c>
    </row>
    <row r="129" spans="1:17" x14ac:dyDescent="0.35">
      <c r="A129" t="s">
        <v>1169</v>
      </c>
      <c r="B129" t="s">
        <v>373</v>
      </c>
      <c r="C129" t="s">
        <v>374</v>
      </c>
      <c r="D129" t="s">
        <v>1170</v>
      </c>
      <c r="E129" t="s">
        <v>1171</v>
      </c>
      <c r="F129" t="s">
        <v>1099</v>
      </c>
      <c r="G129" t="s">
        <v>1100</v>
      </c>
      <c r="H129" t="s">
        <v>1172</v>
      </c>
      <c r="I129" t="s">
        <v>413</v>
      </c>
      <c r="J129" t="s">
        <v>24</v>
      </c>
      <c r="K129" t="s">
        <v>1102</v>
      </c>
      <c r="L129" t="s">
        <v>1103</v>
      </c>
      <c r="M129" t="s">
        <v>1111</v>
      </c>
      <c r="N129" t="s">
        <v>1173</v>
      </c>
      <c r="O129" t="s">
        <v>1106</v>
      </c>
      <c r="P129" t="s">
        <v>35</v>
      </c>
      <c r="Q129">
        <v>829</v>
      </c>
    </row>
    <row r="130" spans="1:17" x14ac:dyDescent="0.35">
      <c r="A130" t="s">
        <v>1174</v>
      </c>
      <c r="B130" t="s">
        <v>373</v>
      </c>
      <c r="C130" t="s">
        <v>374</v>
      </c>
      <c r="D130" t="s">
        <v>1175</v>
      </c>
      <c r="E130" t="s">
        <v>1176</v>
      </c>
      <c r="F130" t="s">
        <v>1177</v>
      </c>
      <c r="G130" t="s">
        <v>1178</v>
      </c>
      <c r="H130" t="s">
        <v>1179</v>
      </c>
      <c r="I130" t="s">
        <v>875</v>
      </c>
      <c r="J130" t="s">
        <v>24</v>
      </c>
      <c r="K130" t="s">
        <v>1180</v>
      </c>
      <c r="L130" t="s">
        <v>1181</v>
      </c>
      <c r="M130" t="s">
        <v>1182</v>
      </c>
      <c r="N130" t="s">
        <v>1183</v>
      </c>
      <c r="O130" t="s">
        <v>1184</v>
      </c>
      <c r="P130" t="s">
        <v>30</v>
      </c>
      <c r="Q130">
        <v>163</v>
      </c>
    </row>
    <row r="131" spans="1:17" x14ac:dyDescent="0.35">
      <c r="A131" t="s">
        <v>1185</v>
      </c>
      <c r="B131" t="s">
        <v>373</v>
      </c>
      <c r="C131" t="s">
        <v>374</v>
      </c>
      <c r="D131" t="s">
        <v>1186</v>
      </c>
      <c r="E131" t="s">
        <v>1187</v>
      </c>
      <c r="H131" t="s">
        <v>1188</v>
      </c>
      <c r="I131" t="s">
        <v>875</v>
      </c>
      <c r="J131" t="s">
        <v>24</v>
      </c>
      <c r="K131" t="s">
        <v>723</v>
      </c>
      <c r="L131" t="s">
        <v>1181</v>
      </c>
      <c r="M131" t="s">
        <v>1182</v>
      </c>
      <c r="N131" t="s">
        <v>1189</v>
      </c>
      <c r="O131" t="s">
        <v>1184</v>
      </c>
      <c r="P131" t="s">
        <v>35</v>
      </c>
      <c r="Q131">
        <v>18</v>
      </c>
    </row>
    <row r="132" spans="1:17" x14ac:dyDescent="0.35">
      <c r="A132" t="s">
        <v>1190</v>
      </c>
      <c r="B132" t="s">
        <v>373</v>
      </c>
      <c r="C132" t="s">
        <v>374</v>
      </c>
      <c r="D132" t="s">
        <v>1191</v>
      </c>
      <c r="E132" t="s">
        <v>1192</v>
      </c>
      <c r="F132" t="s">
        <v>1193</v>
      </c>
      <c r="G132" t="s">
        <v>1194</v>
      </c>
      <c r="H132" t="s">
        <v>1195</v>
      </c>
      <c r="I132" t="s">
        <v>1196</v>
      </c>
      <c r="J132" t="s">
        <v>24</v>
      </c>
      <c r="K132" t="s">
        <v>1197</v>
      </c>
      <c r="L132" t="s">
        <v>1198</v>
      </c>
      <c r="M132" t="s">
        <v>1199</v>
      </c>
      <c r="N132" t="s">
        <v>1200</v>
      </c>
      <c r="O132" t="s">
        <v>1201</v>
      </c>
      <c r="P132" t="s">
        <v>35</v>
      </c>
      <c r="Q132">
        <v>96</v>
      </c>
    </row>
    <row r="133" spans="1:17" x14ac:dyDescent="0.35">
      <c r="A133" t="s">
        <v>1202</v>
      </c>
      <c r="B133" t="s">
        <v>373</v>
      </c>
      <c r="C133" t="s">
        <v>374</v>
      </c>
      <c r="D133" t="s">
        <v>1203</v>
      </c>
      <c r="E133" t="s">
        <v>1204</v>
      </c>
      <c r="F133" t="s">
        <v>1099</v>
      </c>
      <c r="G133" t="s">
        <v>1100</v>
      </c>
      <c r="H133" t="s">
        <v>1205</v>
      </c>
      <c r="I133" t="s">
        <v>413</v>
      </c>
      <c r="J133" t="s">
        <v>24</v>
      </c>
      <c r="K133" t="s">
        <v>1102</v>
      </c>
      <c r="L133" t="s">
        <v>1103</v>
      </c>
      <c r="M133" t="s">
        <v>1111</v>
      </c>
      <c r="N133" t="s">
        <v>1206</v>
      </c>
      <c r="O133" t="s">
        <v>1106</v>
      </c>
      <c r="P133" t="s">
        <v>48</v>
      </c>
      <c r="Q133">
        <v>125</v>
      </c>
    </row>
    <row r="134" spans="1:17" x14ac:dyDescent="0.35">
      <c r="A134" t="s">
        <v>1207</v>
      </c>
      <c r="B134" t="s">
        <v>373</v>
      </c>
      <c r="C134" t="s">
        <v>374</v>
      </c>
      <c r="D134" t="s">
        <v>1208</v>
      </c>
      <c r="E134" t="s">
        <v>1209</v>
      </c>
      <c r="F134" t="s">
        <v>1148</v>
      </c>
      <c r="G134" t="s">
        <v>1149</v>
      </c>
      <c r="H134" t="s">
        <v>1210</v>
      </c>
      <c r="I134" t="s">
        <v>659</v>
      </c>
      <c r="J134" t="s">
        <v>24</v>
      </c>
      <c r="K134" t="s">
        <v>1211</v>
      </c>
      <c r="L134" t="s">
        <v>1152</v>
      </c>
      <c r="M134" t="s">
        <v>1153</v>
      </c>
      <c r="N134" t="s">
        <v>1212</v>
      </c>
      <c r="O134" t="s">
        <v>1155</v>
      </c>
      <c r="P134" t="s">
        <v>30</v>
      </c>
      <c r="Q134">
        <v>128</v>
      </c>
    </row>
    <row r="135" spans="1:17" x14ac:dyDescent="0.35">
      <c r="A135" t="s">
        <v>1213</v>
      </c>
      <c r="B135" t="s">
        <v>373</v>
      </c>
      <c r="C135" t="s">
        <v>374</v>
      </c>
      <c r="D135" t="s">
        <v>1214</v>
      </c>
      <c r="E135" t="s">
        <v>1215</v>
      </c>
      <c r="F135" t="s">
        <v>1116</v>
      </c>
      <c r="G135" t="s">
        <v>1216</v>
      </c>
      <c r="H135" t="s">
        <v>1118</v>
      </c>
      <c r="I135" t="s">
        <v>659</v>
      </c>
      <c r="J135" t="s">
        <v>24</v>
      </c>
      <c r="K135" t="s">
        <v>1119</v>
      </c>
      <c r="L135" t="s">
        <v>1120</v>
      </c>
      <c r="M135" t="s">
        <v>1121</v>
      </c>
      <c r="N135" t="s">
        <v>1217</v>
      </c>
      <c r="O135" t="s">
        <v>1123</v>
      </c>
      <c r="P135" t="s">
        <v>30</v>
      </c>
      <c r="Q135">
        <v>551</v>
      </c>
    </row>
    <row r="136" spans="1:17" x14ac:dyDescent="0.35">
      <c r="A136" t="s">
        <v>1218</v>
      </c>
      <c r="B136" t="s">
        <v>373</v>
      </c>
      <c r="C136" t="s">
        <v>374</v>
      </c>
      <c r="D136" t="s">
        <v>1219</v>
      </c>
      <c r="E136" t="s">
        <v>1220</v>
      </c>
      <c r="F136" t="s">
        <v>1177</v>
      </c>
      <c r="G136" t="s">
        <v>1178</v>
      </c>
      <c r="H136" t="s">
        <v>1221</v>
      </c>
      <c r="I136" t="s">
        <v>875</v>
      </c>
      <c r="J136" t="s">
        <v>24</v>
      </c>
      <c r="K136" t="s">
        <v>1222</v>
      </c>
      <c r="L136" t="s">
        <v>1223</v>
      </c>
      <c r="M136" t="s">
        <v>1224</v>
      </c>
      <c r="N136" t="s">
        <v>1225</v>
      </c>
      <c r="O136" t="s">
        <v>1226</v>
      </c>
      <c r="P136" t="s">
        <v>282</v>
      </c>
      <c r="Q136">
        <v>514</v>
      </c>
    </row>
    <row r="137" spans="1:17" x14ac:dyDescent="0.35">
      <c r="A137" t="s">
        <v>1227</v>
      </c>
      <c r="B137" t="s">
        <v>373</v>
      </c>
      <c r="C137" t="s">
        <v>374</v>
      </c>
      <c r="D137" t="s">
        <v>1228</v>
      </c>
      <c r="E137" t="s">
        <v>1229</v>
      </c>
      <c r="F137" t="s">
        <v>757</v>
      </c>
      <c r="G137" t="s">
        <v>1230</v>
      </c>
      <c r="H137" t="s">
        <v>1231</v>
      </c>
      <c r="I137" t="s">
        <v>836</v>
      </c>
      <c r="J137" t="s">
        <v>24</v>
      </c>
      <c r="K137" t="s">
        <v>1232</v>
      </c>
      <c r="L137" t="s">
        <v>1233</v>
      </c>
      <c r="M137" t="s">
        <v>1234</v>
      </c>
      <c r="N137" t="s">
        <v>1235</v>
      </c>
      <c r="O137" t="s">
        <v>1236</v>
      </c>
      <c r="P137" t="s">
        <v>48</v>
      </c>
      <c r="Q137">
        <v>214</v>
      </c>
    </row>
    <row r="138" spans="1:17" x14ac:dyDescent="0.35">
      <c r="A138" t="s">
        <v>1237</v>
      </c>
      <c r="B138" t="s">
        <v>373</v>
      </c>
      <c r="C138" t="s">
        <v>374</v>
      </c>
      <c r="D138" t="s">
        <v>1238</v>
      </c>
      <c r="E138" t="s">
        <v>1239</v>
      </c>
      <c r="F138" t="s">
        <v>757</v>
      </c>
      <c r="G138" t="s">
        <v>1230</v>
      </c>
      <c r="H138" t="s">
        <v>1231</v>
      </c>
      <c r="I138" t="s">
        <v>836</v>
      </c>
      <c r="J138" t="s">
        <v>24</v>
      </c>
      <c r="K138" t="s">
        <v>1232</v>
      </c>
      <c r="L138" t="s">
        <v>1233</v>
      </c>
      <c r="M138" t="s">
        <v>1234</v>
      </c>
      <c r="N138" t="s">
        <v>1240</v>
      </c>
      <c r="O138" t="s">
        <v>1236</v>
      </c>
      <c r="P138" t="s">
        <v>282</v>
      </c>
      <c r="Q138">
        <v>731</v>
      </c>
    </row>
    <row r="139" spans="1:17" x14ac:dyDescent="0.35">
      <c r="A139" t="s">
        <v>1241</v>
      </c>
      <c r="B139" t="s">
        <v>373</v>
      </c>
      <c r="C139" t="s">
        <v>374</v>
      </c>
      <c r="D139" t="s">
        <v>1242</v>
      </c>
      <c r="E139" t="s">
        <v>1243</v>
      </c>
      <c r="F139" t="s">
        <v>1116</v>
      </c>
      <c r="G139" t="s">
        <v>1216</v>
      </c>
      <c r="H139" t="s">
        <v>1118</v>
      </c>
      <c r="I139" t="s">
        <v>659</v>
      </c>
      <c r="J139" t="s">
        <v>24</v>
      </c>
      <c r="K139" t="s">
        <v>1119</v>
      </c>
      <c r="L139" t="s">
        <v>1120</v>
      </c>
      <c r="M139" t="s">
        <v>1121</v>
      </c>
      <c r="N139" t="s">
        <v>1244</v>
      </c>
      <c r="O139" t="s">
        <v>1123</v>
      </c>
      <c r="P139" t="s">
        <v>35</v>
      </c>
      <c r="Q139">
        <v>335</v>
      </c>
    </row>
    <row r="140" spans="1:17" x14ac:dyDescent="0.35">
      <c r="A140" t="s">
        <v>1245</v>
      </c>
      <c r="B140" t="s">
        <v>373</v>
      </c>
      <c r="C140" t="s">
        <v>374</v>
      </c>
      <c r="D140" t="s">
        <v>1246</v>
      </c>
      <c r="E140" t="s">
        <v>1247</v>
      </c>
      <c r="F140" t="s">
        <v>1248</v>
      </c>
      <c r="G140" t="s">
        <v>1194</v>
      </c>
      <c r="H140" t="s">
        <v>1195</v>
      </c>
      <c r="I140" t="s">
        <v>1196</v>
      </c>
      <c r="J140" t="s">
        <v>24</v>
      </c>
      <c r="K140" t="s">
        <v>1197</v>
      </c>
      <c r="L140" t="s">
        <v>1198</v>
      </c>
      <c r="M140" t="s">
        <v>1199</v>
      </c>
      <c r="N140" t="s">
        <v>1249</v>
      </c>
      <c r="O140" t="s">
        <v>1201</v>
      </c>
      <c r="P140" t="s">
        <v>30</v>
      </c>
      <c r="Q140">
        <v>246</v>
      </c>
    </row>
    <row r="141" spans="1:17" x14ac:dyDescent="0.35">
      <c r="A141" t="s">
        <v>1250</v>
      </c>
      <c r="B141" t="s">
        <v>373</v>
      </c>
      <c r="C141" t="s">
        <v>374</v>
      </c>
      <c r="D141" t="s">
        <v>1251</v>
      </c>
      <c r="E141" t="s">
        <v>1252</v>
      </c>
      <c r="F141" t="s">
        <v>1253</v>
      </c>
      <c r="G141" t="s">
        <v>1254</v>
      </c>
      <c r="H141" t="s">
        <v>1255</v>
      </c>
      <c r="I141" t="s">
        <v>1256</v>
      </c>
      <c r="J141" t="s">
        <v>24</v>
      </c>
      <c r="K141" t="s">
        <v>1257</v>
      </c>
      <c r="L141" t="s">
        <v>1258</v>
      </c>
      <c r="M141" t="s">
        <v>1259</v>
      </c>
      <c r="N141" t="s">
        <v>1260</v>
      </c>
      <c r="O141" t="s">
        <v>1261</v>
      </c>
      <c r="P141" t="s">
        <v>30</v>
      </c>
      <c r="Q141">
        <v>130</v>
      </c>
    </row>
    <row r="142" spans="1:17" x14ac:dyDescent="0.35">
      <c r="A142" t="s">
        <v>1262</v>
      </c>
      <c r="B142" t="s">
        <v>373</v>
      </c>
      <c r="C142" t="s">
        <v>374</v>
      </c>
      <c r="D142" t="s">
        <v>1263</v>
      </c>
      <c r="E142" t="s">
        <v>1264</v>
      </c>
      <c r="F142" t="s">
        <v>1265</v>
      </c>
      <c r="G142" t="s">
        <v>1266</v>
      </c>
      <c r="H142" t="s">
        <v>1267</v>
      </c>
      <c r="I142" t="s">
        <v>1268</v>
      </c>
      <c r="J142" t="s">
        <v>24</v>
      </c>
      <c r="K142" t="s">
        <v>1269</v>
      </c>
      <c r="L142" t="s">
        <v>1270</v>
      </c>
      <c r="M142" t="s">
        <v>1271</v>
      </c>
      <c r="N142" t="s">
        <v>1272</v>
      </c>
      <c r="O142" t="s">
        <v>1273</v>
      </c>
      <c r="P142" t="s">
        <v>48</v>
      </c>
      <c r="Q142">
        <v>343</v>
      </c>
    </row>
    <row r="143" spans="1:17" x14ac:dyDescent="0.35">
      <c r="A143" t="s">
        <v>1274</v>
      </c>
      <c r="B143" t="s">
        <v>373</v>
      </c>
      <c r="C143" t="s">
        <v>374</v>
      </c>
      <c r="D143" t="s">
        <v>1275</v>
      </c>
      <c r="E143" t="s">
        <v>1276</v>
      </c>
      <c r="F143" t="s">
        <v>1277</v>
      </c>
      <c r="G143" t="s">
        <v>1278</v>
      </c>
      <c r="H143" t="s">
        <v>1279</v>
      </c>
      <c r="I143" t="s">
        <v>402</v>
      </c>
      <c r="J143" t="s">
        <v>24</v>
      </c>
      <c r="K143" t="s">
        <v>527</v>
      </c>
      <c r="L143" t="s">
        <v>1280</v>
      </c>
      <c r="O143" t="s">
        <v>1281</v>
      </c>
      <c r="P143" t="s">
        <v>48</v>
      </c>
      <c r="Q143">
        <v>267</v>
      </c>
    </row>
    <row r="144" spans="1:17" x14ac:dyDescent="0.35">
      <c r="A144" t="s">
        <v>1282</v>
      </c>
      <c r="B144" t="s">
        <v>373</v>
      </c>
      <c r="C144" t="s">
        <v>374</v>
      </c>
      <c r="D144" t="s">
        <v>1283</v>
      </c>
      <c r="E144" t="s">
        <v>1284</v>
      </c>
      <c r="F144" t="s">
        <v>429</v>
      </c>
      <c r="G144" t="s">
        <v>990</v>
      </c>
      <c r="H144" t="s">
        <v>991</v>
      </c>
      <c r="I144" t="s">
        <v>391</v>
      </c>
      <c r="J144" t="s">
        <v>24</v>
      </c>
      <c r="K144" t="s">
        <v>992</v>
      </c>
      <c r="L144" t="s">
        <v>993</v>
      </c>
      <c r="M144" t="s">
        <v>994</v>
      </c>
      <c r="N144" t="s">
        <v>1285</v>
      </c>
      <c r="O144" t="s">
        <v>1286</v>
      </c>
      <c r="P144" t="s">
        <v>30</v>
      </c>
      <c r="Q144">
        <v>303</v>
      </c>
    </row>
    <row r="145" spans="1:17" x14ac:dyDescent="0.35">
      <c r="A145" t="s">
        <v>1287</v>
      </c>
      <c r="B145" t="s">
        <v>373</v>
      </c>
      <c r="C145" t="s">
        <v>374</v>
      </c>
      <c r="D145" t="s">
        <v>1288</v>
      </c>
      <c r="E145" t="s">
        <v>1289</v>
      </c>
      <c r="F145" t="s">
        <v>702</v>
      </c>
      <c r="G145" t="s">
        <v>703</v>
      </c>
      <c r="H145" t="s">
        <v>1290</v>
      </c>
      <c r="I145" t="s">
        <v>608</v>
      </c>
      <c r="J145" t="s">
        <v>24</v>
      </c>
      <c r="K145" t="s">
        <v>1291</v>
      </c>
      <c r="L145" t="s">
        <v>706</v>
      </c>
      <c r="M145" t="s">
        <v>707</v>
      </c>
      <c r="N145" t="s">
        <v>1292</v>
      </c>
      <c r="O145" t="s">
        <v>709</v>
      </c>
      <c r="P145" t="s">
        <v>282</v>
      </c>
      <c r="Q145">
        <v>30</v>
      </c>
    </row>
    <row r="146" spans="1:17" x14ac:dyDescent="0.35">
      <c r="Q146">
        <f>SUM(Q43:Q145)</f>
        <v>43797</v>
      </c>
    </row>
    <row r="148" spans="1:17" x14ac:dyDescent="0.35">
      <c r="A148" t="s">
        <v>1293</v>
      </c>
      <c r="B148" t="s">
        <v>1294</v>
      </c>
      <c r="C148" t="s">
        <v>1295</v>
      </c>
      <c r="D148" t="s">
        <v>1296</v>
      </c>
      <c r="E148" t="s">
        <v>1297</v>
      </c>
      <c r="F148" t="s">
        <v>188</v>
      </c>
      <c r="G148" t="s">
        <v>1298</v>
      </c>
      <c r="H148" t="s">
        <v>1299</v>
      </c>
      <c r="I148" t="s">
        <v>1300</v>
      </c>
      <c r="J148" t="s">
        <v>24</v>
      </c>
      <c r="K148" t="s">
        <v>1301</v>
      </c>
      <c r="L148" t="s">
        <v>1302</v>
      </c>
      <c r="M148" t="s">
        <v>1303</v>
      </c>
      <c r="N148" t="s">
        <v>1304</v>
      </c>
      <c r="P148" t="s">
        <v>225</v>
      </c>
      <c r="Q148">
        <v>21</v>
      </c>
    </row>
    <row r="149" spans="1:17" x14ac:dyDescent="0.35">
      <c r="A149" t="s">
        <v>1305</v>
      </c>
      <c r="B149" t="s">
        <v>1294</v>
      </c>
      <c r="C149" t="s">
        <v>1295</v>
      </c>
      <c r="D149" t="s">
        <v>1306</v>
      </c>
      <c r="E149" t="s">
        <v>1307</v>
      </c>
      <c r="F149" t="s">
        <v>1308</v>
      </c>
      <c r="G149" t="s">
        <v>1309</v>
      </c>
      <c r="H149" t="s">
        <v>1310</v>
      </c>
      <c r="I149" t="s">
        <v>1300</v>
      </c>
      <c r="J149" t="s">
        <v>24</v>
      </c>
      <c r="K149" t="s">
        <v>1311</v>
      </c>
      <c r="L149" t="s">
        <v>1312</v>
      </c>
      <c r="M149" t="s">
        <v>1313</v>
      </c>
      <c r="N149" t="s">
        <v>1314</v>
      </c>
      <c r="O149" t="s">
        <v>1314</v>
      </c>
      <c r="P149" t="s">
        <v>48</v>
      </c>
      <c r="Q149">
        <v>342</v>
      </c>
    </row>
    <row r="150" spans="1:17" x14ac:dyDescent="0.35">
      <c r="Q150">
        <f>SUM(Q148:Q149)</f>
        <v>363</v>
      </c>
    </row>
    <row r="152" spans="1:17" x14ac:dyDescent="0.35">
      <c r="A152" t="s">
        <v>1315</v>
      </c>
      <c r="B152" t="s">
        <v>1316</v>
      </c>
      <c r="C152" t="s">
        <v>1317</v>
      </c>
      <c r="D152" t="s">
        <v>1318</v>
      </c>
      <c r="E152" t="s">
        <v>1319</v>
      </c>
      <c r="F152" t="s">
        <v>1320</v>
      </c>
      <c r="G152" t="s">
        <v>1321</v>
      </c>
      <c r="H152" t="s">
        <v>1322</v>
      </c>
      <c r="I152" t="s">
        <v>1323</v>
      </c>
      <c r="J152" t="s">
        <v>24</v>
      </c>
      <c r="K152" t="s">
        <v>1324</v>
      </c>
      <c r="L152" t="s">
        <v>1325</v>
      </c>
      <c r="M152" t="s">
        <v>1326</v>
      </c>
      <c r="N152" t="s">
        <v>1327</v>
      </c>
      <c r="O152" t="s">
        <v>1327</v>
      </c>
      <c r="P152" t="s">
        <v>48</v>
      </c>
      <c r="Q152">
        <v>92</v>
      </c>
    </row>
    <row r="153" spans="1:17" x14ac:dyDescent="0.35">
      <c r="A153" t="s">
        <v>1328</v>
      </c>
      <c r="B153" t="s">
        <v>1316</v>
      </c>
      <c r="C153" t="s">
        <v>1317</v>
      </c>
      <c r="D153" t="s">
        <v>1329</v>
      </c>
      <c r="E153" t="s">
        <v>1330</v>
      </c>
      <c r="F153" t="s">
        <v>1331</v>
      </c>
      <c r="G153" t="s">
        <v>1332</v>
      </c>
      <c r="H153" t="s">
        <v>1333</v>
      </c>
      <c r="I153" t="s">
        <v>1334</v>
      </c>
      <c r="J153" t="s">
        <v>24</v>
      </c>
      <c r="K153" t="s">
        <v>1335</v>
      </c>
      <c r="L153" t="s">
        <v>1336</v>
      </c>
      <c r="M153" t="s">
        <v>1337</v>
      </c>
      <c r="N153" t="s">
        <v>1338</v>
      </c>
      <c r="O153" t="s">
        <v>1338</v>
      </c>
      <c r="P153" t="s">
        <v>195</v>
      </c>
      <c r="Q153">
        <v>96</v>
      </c>
    </row>
    <row r="154" spans="1:17" x14ac:dyDescent="0.35">
      <c r="Q154">
        <f>SUM(Q152:Q153)</f>
        <v>188</v>
      </c>
    </row>
    <row r="156" spans="1:17" x14ac:dyDescent="0.35">
      <c r="A156" t="s">
        <v>1339</v>
      </c>
      <c r="B156" t="s">
        <v>1340</v>
      </c>
      <c r="C156" t="s">
        <v>1341</v>
      </c>
      <c r="D156" t="s">
        <v>1342</v>
      </c>
      <c r="E156" t="s">
        <v>1343</v>
      </c>
      <c r="F156" t="s">
        <v>1344</v>
      </c>
      <c r="G156" t="s">
        <v>1345</v>
      </c>
      <c r="H156" t="s">
        <v>1346</v>
      </c>
      <c r="I156" t="s">
        <v>1347</v>
      </c>
      <c r="J156" t="s">
        <v>24</v>
      </c>
      <c r="K156" t="s">
        <v>1348</v>
      </c>
      <c r="L156" t="s">
        <v>1349</v>
      </c>
      <c r="N156" t="s">
        <v>1350</v>
      </c>
      <c r="O156" t="s">
        <v>1351</v>
      </c>
      <c r="P156" t="s">
        <v>282</v>
      </c>
      <c r="Q156">
        <v>432</v>
      </c>
    </row>
    <row r="157" spans="1:17" x14ac:dyDescent="0.35">
      <c r="A157" t="s">
        <v>1352</v>
      </c>
      <c r="B157" t="s">
        <v>1340</v>
      </c>
      <c r="C157" t="s">
        <v>1341</v>
      </c>
      <c r="D157" t="s">
        <v>1353</v>
      </c>
      <c r="E157" t="s">
        <v>1354</v>
      </c>
      <c r="F157" t="s">
        <v>1355</v>
      </c>
      <c r="G157" t="s">
        <v>1356</v>
      </c>
      <c r="H157" t="s">
        <v>1357</v>
      </c>
      <c r="I157" t="s">
        <v>1358</v>
      </c>
      <c r="J157" t="s">
        <v>24</v>
      </c>
      <c r="K157" t="s">
        <v>1359</v>
      </c>
      <c r="L157" t="s">
        <v>1360</v>
      </c>
      <c r="M157" t="s">
        <v>1361</v>
      </c>
      <c r="N157" t="s">
        <v>738</v>
      </c>
      <c r="O157" t="s">
        <v>738</v>
      </c>
      <c r="P157" t="s">
        <v>282</v>
      </c>
      <c r="Q157">
        <v>21</v>
      </c>
    </row>
    <row r="158" spans="1:17" x14ac:dyDescent="0.35">
      <c r="A158" t="s">
        <v>1362</v>
      </c>
      <c r="B158" t="s">
        <v>1340</v>
      </c>
      <c r="C158" t="s">
        <v>1341</v>
      </c>
      <c r="D158" t="s">
        <v>1363</v>
      </c>
      <c r="E158" t="s">
        <v>1364</v>
      </c>
      <c r="F158" t="s">
        <v>1365</v>
      </c>
      <c r="G158" t="s">
        <v>1366</v>
      </c>
      <c r="H158" t="s">
        <v>1367</v>
      </c>
      <c r="I158" t="s">
        <v>1368</v>
      </c>
      <c r="J158" t="s">
        <v>24</v>
      </c>
      <c r="K158" t="s">
        <v>1369</v>
      </c>
      <c r="L158" t="s">
        <v>1370</v>
      </c>
      <c r="M158" t="s">
        <v>1371</v>
      </c>
      <c r="N158" t="s">
        <v>1372</v>
      </c>
      <c r="O158" t="s">
        <v>1372</v>
      </c>
      <c r="P158" t="s">
        <v>30</v>
      </c>
      <c r="Q158">
        <v>238</v>
      </c>
    </row>
    <row r="159" spans="1:17" x14ac:dyDescent="0.35">
      <c r="Q159">
        <f>SUM(Q156:Q158)</f>
        <v>691</v>
      </c>
    </row>
    <row r="161" spans="1:17" x14ac:dyDescent="0.35">
      <c r="A161" t="s">
        <v>1373</v>
      </c>
      <c r="B161" t="s">
        <v>1374</v>
      </c>
      <c r="C161" t="s">
        <v>1375</v>
      </c>
      <c r="D161" t="s">
        <v>1376</v>
      </c>
      <c r="E161" t="s">
        <v>1377</v>
      </c>
      <c r="F161" t="s">
        <v>1378</v>
      </c>
      <c r="G161" t="s">
        <v>1379</v>
      </c>
      <c r="H161" t="s">
        <v>1380</v>
      </c>
      <c r="I161" t="s">
        <v>1381</v>
      </c>
      <c r="J161" t="s">
        <v>24</v>
      </c>
      <c r="K161" t="s">
        <v>1382</v>
      </c>
      <c r="L161" t="s">
        <v>1383</v>
      </c>
      <c r="M161" t="s">
        <v>1384</v>
      </c>
      <c r="N161" t="s">
        <v>1385</v>
      </c>
      <c r="O161" t="s">
        <v>1386</v>
      </c>
      <c r="P161" t="s">
        <v>282</v>
      </c>
      <c r="Q161">
        <v>663</v>
      </c>
    </row>
    <row r="162" spans="1:17" x14ac:dyDescent="0.35">
      <c r="A162" t="s">
        <v>1387</v>
      </c>
      <c r="B162" t="s">
        <v>1374</v>
      </c>
      <c r="C162" t="s">
        <v>1375</v>
      </c>
      <c r="D162" t="s">
        <v>1388</v>
      </c>
      <c r="E162" t="s">
        <v>1389</v>
      </c>
      <c r="F162" t="s">
        <v>1390</v>
      </c>
      <c r="G162" t="s">
        <v>1391</v>
      </c>
      <c r="H162" t="s">
        <v>1392</v>
      </c>
      <c r="I162" t="s">
        <v>1393</v>
      </c>
      <c r="J162" t="s">
        <v>24</v>
      </c>
      <c r="K162" t="s">
        <v>1394</v>
      </c>
      <c r="L162" t="s">
        <v>1395</v>
      </c>
      <c r="M162" t="s">
        <v>1396</v>
      </c>
      <c r="O162" t="s">
        <v>1397</v>
      </c>
      <c r="P162" t="s">
        <v>246</v>
      </c>
      <c r="Q162">
        <v>245</v>
      </c>
    </row>
    <row r="163" spans="1:17" x14ac:dyDescent="0.35">
      <c r="A163" t="s">
        <v>1398</v>
      </c>
      <c r="B163" t="s">
        <v>1374</v>
      </c>
      <c r="C163" t="s">
        <v>1375</v>
      </c>
      <c r="D163" t="s">
        <v>1399</v>
      </c>
      <c r="E163" t="s">
        <v>1400</v>
      </c>
      <c r="F163" t="s">
        <v>502</v>
      </c>
      <c r="G163" t="s">
        <v>668</v>
      </c>
      <c r="H163" t="s">
        <v>1401</v>
      </c>
      <c r="I163" t="s">
        <v>1402</v>
      </c>
      <c r="J163" t="s">
        <v>24</v>
      </c>
      <c r="K163" t="s">
        <v>1403</v>
      </c>
      <c r="L163" t="s">
        <v>1404</v>
      </c>
      <c r="N163" t="s">
        <v>1405</v>
      </c>
      <c r="O163" t="s">
        <v>1406</v>
      </c>
      <c r="P163" t="s">
        <v>48</v>
      </c>
      <c r="Q163">
        <v>232</v>
      </c>
    </row>
    <row r="164" spans="1:17" x14ac:dyDescent="0.35">
      <c r="A164" t="s">
        <v>1407</v>
      </c>
      <c r="B164" t="s">
        <v>1374</v>
      </c>
      <c r="C164" t="s">
        <v>1375</v>
      </c>
      <c r="D164" t="s">
        <v>1408</v>
      </c>
      <c r="E164" t="s">
        <v>1409</v>
      </c>
      <c r="F164" t="s">
        <v>1410</v>
      </c>
      <c r="G164" t="s">
        <v>1411</v>
      </c>
      <c r="H164" t="s">
        <v>1412</v>
      </c>
      <c r="I164" t="s">
        <v>1402</v>
      </c>
      <c r="J164" t="s">
        <v>24</v>
      </c>
      <c r="K164" t="s">
        <v>1413</v>
      </c>
      <c r="L164" t="s">
        <v>1414</v>
      </c>
      <c r="M164" t="s">
        <v>1415</v>
      </c>
      <c r="O164" t="s">
        <v>1416</v>
      </c>
      <c r="P164" t="s">
        <v>35</v>
      </c>
      <c r="Q164">
        <v>433</v>
      </c>
    </row>
    <row r="165" spans="1:17" x14ac:dyDescent="0.35">
      <c r="A165" t="s">
        <v>1417</v>
      </c>
      <c r="B165" t="s">
        <v>1374</v>
      </c>
      <c r="C165" t="s">
        <v>1375</v>
      </c>
      <c r="D165" t="s">
        <v>1418</v>
      </c>
      <c r="E165" t="s">
        <v>1419</v>
      </c>
      <c r="F165" t="s">
        <v>1420</v>
      </c>
      <c r="G165" t="s">
        <v>1421</v>
      </c>
      <c r="H165" t="s">
        <v>1422</v>
      </c>
      <c r="I165" t="s">
        <v>1381</v>
      </c>
      <c r="J165" t="s">
        <v>24</v>
      </c>
      <c r="K165" t="s">
        <v>1423</v>
      </c>
      <c r="L165" t="s">
        <v>1424</v>
      </c>
      <c r="O165" t="s">
        <v>1425</v>
      </c>
      <c r="P165" t="s">
        <v>305</v>
      </c>
      <c r="Q165">
        <v>687</v>
      </c>
    </row>
    <row r="166" spans="1:17" x14ac:dyDescent="0.35">
      <c r="Q166">
        <f>SUM(Q161:Q165)</f>
        <v>2260</v>
      </c>
    </row>
    <row r="168" spans="1:17" x14ac:dyDescent="0.35">
      <c r="A168" t="s">
        <v>1426</v>
      </c>
      <c r="B168" t="s">
        <v>1427</v>
      </c>
      <c r="C168" t="s">
        <v>1428</v>
      </c>
      <c r="D168" t="s">
        <v>1429</v>
      </c>
      <c r="E168" t="s">
        <v>1430</v>
      </c>
      <c r="F168" t="s">
        <v>512</v>
      </c>
      <c r="G168" t="s">
        <v>365</v>
      </c>
      <c r="H168" t="s">
        <v>1431</v>
      </c>
      <c r="I168" t="s">
        <v>1432</v>
      </c>
      <c r="J168" t="s">
        <v>24</v>
      </c>
      <c r="K168" t="s">
        <v>1433</v>
      </c>
      <c r="L168" t="s">
        <v>1434</v>
      </c>
      <c r="M168" t="s">
        <v>1435</v>
      </c>
      <c r="N168" t="s">
        <v>1436</v>
      </c>
      <c r="O168" t="s">
        <v>1437</v>
      </c>
      <c r="P168" t="s">
        <v>1438</v>
      </c>
      <c r="Q168">
        <v>436</v>
      </c>
    </row>
    <row r="171" spans="1:17" x14ac:dyDescent="0.35">
      <c r="A171" t="s">
        <v>1439</v>
      </c>
      <c r="B171" t="s">
        <v>1440</v>
      </c>
      <c r="C171" t="s">
        <v>1441</v>
      </c>
      <c r="D171" t="s">
        <v>1442</v>
      </c>
      <c r="E171" t="s">
        <v>1443</v>
      </c>
      <c r="F171" t="s">
        <v>1444</v>
      </c>
      <c r="G171" t="s">
        <v>1445</v>
      </c>
      <c r="H171" t="s">
        <v>1446</v>
      </c>
      <c r="I171" t="s">
        <v>1447</v>
      </c>
      <c r="J171" t="s">
        <v>24</v>
      </c>
      <c r="K171" t="s">
        <v>1448</v>
      </c>
      <c r="L171" t="s">
        <v>1449</v>
      </c>
      <c r="M171" t="s">
        <v>1450</v>
      </c>
      <c r="N171" t="s">
        <v>1451</v>
      </c>
      <c r="O171" t="s">
        <v>1452</v>
      </c>
      <c r="P171" t="s">
        <v>35</v>
      </c>
      <c r="Q171">
        <v>242</v>
      </c>
    </row>
    <row r="172" spans="1:17" x14ac:dyDescent="0.35">
      <c r="A172" t="s">
        <v>1453</v>
      </c>
      <c r="B172" t="s">
        <v>1440</v>
      </c>
      <c r="C172" t="s">
        <v>1441</v>
      </c>
      <c r="D172" t="s">
        <v>1454</v>
      </c>
      <c r="E172" t="s">
        <v>1455</v>
      </c>
      <c r="F172" t="s">
        <v>1456</v>
      </c>
      <c r="G172" t="s">
        <v>1457</v>
      </c>
      <c r="H172" t="s">
        <v>1458</v>
      </c>
      <c r="I172" t="s">
        <v>1447</v>
      </c>
      <c r="J172" t="s">
        <v>24</v>
      </c>
      <c r="K172" t="s">
        <v>1459</v>
      </c>
      <c r="L172" t="s">
        <v>1460</v>
      </c>
      <c r="M172" t="s">
        <v>1450</v>
      </c>
      <c r="N172" t="s">
        <v>1461</v>
      </c>
      <c r="O172" t="s">
        <v>1462</v>
      </c>
      <c r="P172" t="s">
        <v>30</v>
      </c>
      <c r="Q172">
        <v>617</v>
      </c>
    </row>
    <row r="173" spans="1:17" x14ac:dyDescent="0.35">
      <c r="A173" t="s">
        <v>1463</v>
      </c>
      <c r="B173" t="s">
        <v>1440</v>
      </c>
      <c r="C173" t="s">
        <v>1441</v>
      </c>
      <c r="D173" t="s">
        <v>1464</v>
      </c>
      <c r="E173" t="s">
        <v>1465</v>
      </c>
      <c r="F173" t="s">
        <v>1466</v>
      </c>
      <c r="G173" t="s">
        <v>1467</v>
      </c>
      <c r="H173" t="s">
        <v>1468</v>
      </c>
      <c r="I173" t="s">
        <v>1447</v>
      </c>
      <c r="J173" t="s">
        <v>24</v>
      </c>
      <c r="K173" t="s">
        <v>1469</v>
      </c>
      <c r="L173" t="s">
        <v>1460</v>
      </c>
      <c r="M173" t="s">
        <v>1470</v>
      </c>
      <c r="N173" t="s">
        <v>1471</v>
      </c>
      <c r="O173" t="s">
        <v>1472</v>
      </c>
      <c r="P173" t="s">
        <v>30</v>
      </c>
      <c r="Q173">
        <v>110</v>
      </c>
    </row>
    <row r="174" spans="1:17" x14ac:dyDescent="0.35">
      <c r="A174" t="s">
        <v>1473</v>
      </c>
      <c r="B174" t="s">
        <v>1440</v>
      </c>
      <c r="C174" t="s">
        <v>1441</v>
      </c>
      <c r="D174" t="s">
        <v>849</v>
      </c>
      <c r="E174" t="s">
        <v>1474</v>
      </c>
      <c r="F174" t="s">
        <v>1475</v>
      </c>
      <c r="G174" t="s">
        <v>1476</v>
      </c>
      <c r="H174" t="s">
        <v>1477</v>
      </c>
      <c r="I174" t="s">
        <v>1478</v>
      </c>
      <c r="J174" t="s">
        <v>24</v>
      </c>
      <c r="K174" t="s">
        <v>1479</v>
      </c>
      <c r="L174" t="s">
        <v>1480</v>
      </c>
      <c r="M174" t="s">
        <v>1481</v>
      </c>
      <c r="N174" t="s">
        <v>1482</v>
      </c>
      <c r="O174" t="s">
        <v>1483</v>
      </c>
      <c r="P174" t="s">
        <v>282</v>
      </c>
      <c r="Q174">
        <v>448</v>
      </c>
    </row>
    <row r="175" spans="1:17" x14ac:dyDescent="0.35">
      <c r="A175" t="s">
        <v>1484</v>
      </c>
      <c r="B175" t="s">
        <v>1440</v>
      </c>
      <c r="C175" t="s">
        <v>1441</v>
      </c>
      <c r="D175" t="s">
        <v>1485</v>
      </c>
      <c r="E175" t="s">
        <v>1486</v>
      </c>
      <c r="F175" t="s">
        <v>1487</v>
      </c>
      <c r="G175" t="s">
        <v>1488</v>
      </c>
      <c r="H175" t="s">
        <v>1489</v>
      </c>
      <c r="I175" t="s">
        <v>1490</v>
      </c>
      <c r="J175" t="s">
        <v>24</v>
      </c>
      <c r="K175" t="s">
        <v>1491</v>
      </c>
      <c r="L175" t="s">
        <v>1492</v>
      </c>
      <c r="M175" t="s">
        <v>1493</v>
      </c>
      <c r="N175" t="s">
        <v>1494</v>
      </c>
      <c r="O175" t="s">
        <v>1495</v>
      </c>
      <c r="P175" t="s">
        <v>1496</v>
      </c>
      <c r="Q175">
        <v>63</v>
      </c>
    </row>
    <row r="176" spans="1:17" x14ac:dyDescent="0.35">
      <c r="A176" t="s">
        <v>1497</v>
      </c>
      <c r="B176" t="s">
        <v>1440</v>
      </c>
      <c r="C176" t="s">
        <v>1441</v>
      </c>
      <c r="D176" t="s">
        <v>1498</v>
      </c>
      <c r="E176" t="s">
        <v>1499</v>
      </c>
      <c r="F176" t="s">
        <v>1500</v>
      </c>
      <c r="G176" t="s">
        <v>1501</v>
      </c>
      <c r="H176" t="s">
        <v>1502</v>
      </c>
      <c r="I176" t="s">
        <v>1490</v>
      </c>
      <c r="J176" t="s">
        <v>24</v>
      </c>
      <c r="K176" t="s">
        <v>1503</v>
      </c>
      <c r="L176" t="s">
        <v>1504</v>
      </c>
      <c r="M176" t="s">
        <v>1505</v>
      </c>
      <c r="N176" t="s">
        <v>1506</v>
      </c>
      <c r="O176" t="s">
        <v>1507</v>
      </c>
      <c r="P176" t="s">
        <v>1496</v>
      </c>
      <c r="Q176">
        <v>158</v>
      </c>
    </row>
    <row r="177" spans="1:17" x14ac:dyDescent="0.35">
      <c r="A177" t="s">
        <v>1508</v>
      </c>
      <c r="B177" t="s">
        <v>1440</v>
      </c>
      <c r="C177" t="s">
        <v>1441</v>
      </c>
      <c r="D177" t="s">
        <v>1509</v>
      </c>
      <c r="E177" t="s">
        <v>1510</v>
      </c>
      <c r="F177" t="s">
        <v>1511</v>
      </c>
      <c r="G177" t="s">
        <v>1512</v>
      </c>
      <c r="H177" t="s">
        <v>1513</v>
      </c>
      <c r="I177" t="s">
        <v>1447</v>
      </c>
      <c r="J177" t="s">
        <v>24</v>
      </c>
      <c r="K177" t="s">
        <v>1514</v>
      </c>
      <c r="L177" t="s">
        <v>1515</v>
      </c>
      <c r="M177" t="s">
        <v>1516</v>
      </c>
      <c r="N177" t="s">
        <v>1517</v>
      </c>
      <c r="O177" t="s">
        <v>1518</v>
      </c>
      <c r="P177" t="s">
        <v>30</v>
      </c>
      <c r="Q177">
        <v>274</v>
      </c>
    </row>
    <row r="178" spans="1:17" x14ac:dyDescent="0.35">
      <c r="A178" t="s">
        <v>1519</v>
      </c>
      <c r="B178" t="s">
        <v>1440</v>
      </c>
      <c r="C178" t="s">
        <v>1441</v>
      </c>
      <c r="D178" t="s">
        <v>459</v>
      </c>
      <c r="E178" t="s">
        <v>1520</v>
      </c>
      <c r="F178" t="s">
        <v>1521</v>
      </c>
      <c r="G178" t="s">
        <v>1522</v>
      </c>
      <c r="H178" t="s">
        <v>1523</v>
      </c>
      <c r="I178" t="s">
        <v>1447</v>
      </c>
      <c r="J178" t="s">
        <v>24</v>
      </c>
      <c r="K178" t="s">
        <v>1524</v>
      </c>
      <c r="L178" t="s">
        <v>1525</v>
      </c>
      <c r="M178" t="s">
        <v>1526</v>
      </c>
      <c r="N178" t="s">
        <v>1527</v>
      </c>
      <c r="O178" t="s">
        <v>1528</v>
      </c>
      <c r="P178" t="s">
        <v>30</v>
      </c>
      <c r="Q178">
        <v>302</v>
      </c>
    </row>
    <row r="179" spans="1:17" x14ac:dyDescent="0.35">
      <c r="A179" t="s">
        <v>1529</v>
      </c>
      <c r="B179" t="s">
        <v>1440</v>
      </c>
      <c r="C179" t="s">
        <v>1441</v>
      </c>
      <c r="D179" t="s">
        <v>1530</v>
      </c>
      <c r="E179" t="s">
        <v>1531</v>
      </c>
      <c r="F179" t="s">
        <v>1532</v>
      </c>
      <c r="G179" t="s">
        <v>1533</v>
      </c>
      <c r="H179" t="s">
        <v>1534</v>
      </c>
      <c r="I179" t="s">
        <v>1447</v>
      </c>
      <c r="J179" t="s">
        <v>24</v>
      </c>
      <c r="K179" t="s">
        <v>1535</v>
      </c>
      <c r="L179" t="s">
        <v>1536</v>
      </c>
      <c r="M179" t="s">
        <v>1537</v>
      </c>
      <c r="N179" t="s">
        <v>1538</v>
      </c>
      <c r="O179" t="s">
        <v>1539</v>
      </c>
      <c r="P179" t="s">
        <v>30</v>
      </c>
      <c r="Q179">
        <v>597</v>
      </c>
    </row>
    <row r="180" spans="1:17" x14ac:dyDescent="0.35">
      <c r="A180" t="s">
        <v>1540</v>
      </c>
      <c r="B180" t="s">
        <v>1440</v>
      </c>
      <c r="C180" t="s">
        <v>1441</v>
      </c>
      <c r="D180" t="s">
        <v>1541</v>
      </c>
      <c r="E180" t="s">
        <v>1542</v>
      </c>
      <c r="F180" t="s">
        <v>1543</v>
      </c>
      <c r="G180" t="s">
        <v>1544</v>
      </c>
      <c r="H180" t="s">
        <v>1534</v>
      </c>
      <c r="I180" t="s">
        <v>1447</v>
      </c>
      <c r="J180" t="s">
        <v>24</v>
      </c>
      <c r="K180" t="s">
        <v>1535</v>
      </c>
      <c r="L180" t="s">
        <v>1536</v>
      </c>
      <c r="M180" t="s">
        <v>1537</v>
      </c>
      <c r="N180" t="s">
        <v>1545</v>
      </c>
      <c r="O180" t="s">
        <v>1546</v>
      </c>
      <c r="P180" t="s">
        <v>35</v>
      </c>
      <c r="Q180">
        <v>330</v>
      </c>
    </row>
    <row r="181" spans="1:17" x14ac:dyDescent="0.35">
      <c r="A181" t="s">
        <v>1547</v>
      </c>
      <c r="B181" t="s">
        <v>1440</v>
      </c>
      <c r="C181" t="s">
        <v>1441</v>
      </c>
      <c r="D181" t="s">
        <v>1548</v>
      </c>
      <c r="E181" t="s">
        <v>1549</v>
      </c>
      <c r="F181" t="s">
        <v>1550</v>
      </c>
      <c r="G181" t="s">
        <v>1551</v>
      </c>
      <c r="H181" t="s">
        <v>1534</v>
      </c>
      <c r="I181" t="s">
        <v>1447</v>
      </c>
      <c r="J181" t="s">
        <v>24</v>
      </c>
      <c r="K181" t="s">
        <v>1535</v>
      </c>
      <c r="L181" t="s">
        <v>1536</v>
      </c>
      <c r="M181" t="s">
        <v>1537</v>
      </c>
      <c r="N181" t="s">
        <v>1552</v>
      </c>
      <c r="O181" t="s">
        <v>1553</v>
      </c>
      <c r="P181" t="s">
        <v>48</v>
      </c>
      <c r="Q181">
        <v>280</v>
      </c>
    </row>
    <row r="182" spans="1:17" x14ac:dyDescent="0.35">
      <c r="A182" t="s">
        <v>1554</v>
      </c>
      <c r="B182" t="s">
        <v>1440</v>
      </c>
      <c r="C182" t="s">
        <v>1441</v>
      </c>
      <c r="D182" t="s">
        <v>1555</v>
      </c>
      <c r="E182" t="s">
        <v>1556</v>
      </c>
      <c r="F182" t="s">
        <v>1557</v>
      </c>
      <c r="G182" t="s">
        <v>1558</v>
      </c>
      <c r="H182" t="s">
        <v>1559</v>
      </c>
      <c r="I182" t="s">
        <v>1447</v>
      </c>
      <c r="J182" t="s">
        <v>24</v>
      </c>
      <c r="K182" t="s">
        <v>1560</v>
      </c>
      <c r="L182" t="s">
        <v>1561</v>
      </c>
      <c r="M182" t="s">
        <v>1562</v>
      </c>
      <c r="N182" t="s">
        <v>1563</v>
      </c>
      <c r="O182" t="s">
        <v>1564</v>
      </c>
      <c r="P182" t="s">
        <v>35</v>
      </c>
      <c r="Q182">
        <v>421</v>
      </c>
    </row>
    <row r="183" spans="1:17" x14ac:dyDescent="0.35">
      <c r="A183" t="s">
        <v>1565</v>
      </c>
      <c r="B183" t="s">
        <v>1440</v>
      </c>
      <c r="C183" t="s">
        <v>1441</v>
      </c>
      <c r="D183" t="s">
        <v>1566</v>
      </c>
      <c r="E183" t="s">
        <v>1567</v>
      </c>
      <c r="F183" t="s">
        <v>1568</v>
      </c>
      <c r="G183" t="s">
        <v>1569</v>
      </c>
      <c r="H183" t="s">
        <v>1570</v>
      </c>
      <c r="I183" t="s">
        <v>1490</v>
      </c>
      <c r="J183" t="s">
        <v>24</v>
      </c>
      <c r="K183" t="s">
        <v>1571</v>
      </c>
      <c r="L183" t="s">
        <v>1572</v>
      </c>
      <c r="M183" t="s">
        <v>1573</v>
      </c>
      <c r="N183" t="s">
        <v>1574</v>
      </c>
      <c r="O183" t="s">
        <v>1575</v>
      </c>
      <c r="P183" t="s">
        <v>282</v>
      </c>
      <c r="Q183">
        <v>343</v>
      </c>
    </row>
    <row r="184" spans="1:17" x14ac:dyDescent="0.35">
      <c r="A184" t="s">
        <v>1576</v>
      </c>
      <c r="B184" t="s">
        <v>1440</v>
      </c>
      <c r="C184" t="s">
        <v>1441</v>
      </c>
      <c r="D184" t="s">
        <v>1577</v>
      </c>
      <c r="E184" t="s">
        <v>1578</v>
      </c>
      <c r="F184" t="s">
        <v>1579</v>
      </c>
      <c r="G184" t="s">
        <v>1580</v>
      </c>
      <c r="H184" t="s">
        <v>1581</v>
      </c>
      <c r="I184" t="s">
        <v>1582</v>
      </c>
      <c r="J184" t="s">
        <v>24</v>
      </c>
      <c r="K184" t="s">
        <v>1583</v>
      </c>
      <c r="L184" t="s">
        <v>1584</v>
      </c>
      <c r="M184" t="s">
        <v>1585</v>
      </c>
      <c r="N184" t="s">
        <v>1586</v>
      </c>
      <c r="O184" t="s">
        <v>1587</v>
      </c>
      <c r="P184" t="s">
        <v>35</v>
      </c>
      <c r="Q184">
        <v>559</v>
      </c>
    </row>
    <row r="185" spans="1:17" x14ac:dyDescent="0.35">
      <c r="A185" t="s">
        <v>1588</v>
      </c>
      <c r="B185" t="s">
        <v>1440</v>
      </c>
      <c r="C185" t="s">
        <v>1441</v>
      </c>
      <c r="D185" t="s">
        <v>158</v>
      </c>
      <c r="E185" t="s">
        <v>1589</v>
      </c>
      <c r="F185" t="s">
        <v>364</v>
      </c>
      <c r="G185" t="s">
        <v>1590</v>
      </c>
      <c r="H185" t="s">
        <v>1591</v>
      </c>
      <c r="I185" t="s">
        <v>1592</v>
      </c>
      <c r="J185" t="s">
        <v>24</v>
      </c>
      <c r="K185" t="s">
        <v>1593</v>
      </c>
      <c r="L185" t="s">
        <v>1594</v>
      </c>
      <c r="M185" t="s">
        <v>1595</v>
      </c>
      <c r="N185" t="s">
        <v>1596</v>
      </c>
      <c r="O185" t="s">
        <v>1597</v>
      </c>
      <c r="P185" t="s">
        <v>282</v>
      </c>
      <c r="Q185">
        <v>1020</v>
      </c>
    </row>
    <row r="186" spans="1:17" x14ac:dyDescent="0.35">
      <c r="A186" t="s">
        <v>1598</v>
      </c>
      <c r="B186" t="s">
        <v>1440</v>
      </c>
      <c r="C186" t="s">
        <v>1441</v>
      </c>
      <c r="D186" t="s">
        <v>1599</v>
      </c>
      <c r="E186" t="s">
        <v>1600</v>
      </c>
      <c r="F186" t="s">
        <v>1601</v>
      </c>
      <c r="G186" t="s">
        <v>1602</v>
      </c>
      <c r="H186" t="s">
        <v>1603</v>
      </c>
      <c r="I186" t="s">
        <v>1604</v>
      </c>
      <c r="J186" t="s">
        <v>24</v>
      </c>
      <c r="K186" t="s">
        <v>1605</v>
      </c>
      <c r="L186" t="s">
        <v>1606</v>
      </c>
      <c r="M186" t="s">
        <v>1607</v>
      </c>
      <c r="N186" t="s">
        <v>1608</v>
      </c>
      <c r="O186" t="s">
        <v>1608</v>
      </c>
      <c r="P186" t="s">
        <v>90</v>
      </c>
      <c r="Q186">
        <v>237</v>
      </c>
    </row>
    <row r="187" spans="1:17" x14ac:dyDescent="0.35">
      <c r="A187" t="s">
        <v>1609</v>
      </c>
      <c r="B187" t="s">
        <v>1440</v>
      </c>
      <c r="C187" t="s">
        <v>1441</v>
      </c>
      <c r="D187" t="s">
        <v>1610</v>
      </c>
      <c r="E187" t="s">
        <v>460</v>
      </c>
      <c r="F187" t="s">
        <v>1532</v>
      </c>
      <c r="G187" t="s">
        <v>1611</v>
      </c>
      <c r="H187" t="s">
        <v>1612</v>
      </c>
      <c r="I187" t="s">
        <v>1447</v>
      </c>
      <c r="J187" t="s">
        <v>24</v>
      </c>
      <c r="K187" t="s">
        <v>1613</v>
      </c>
      <c r="L187" t="s">
        <v>1614</v>
      </c>
      <c r="M187" t="s">
        <v>1615</v>
      </c>
      <c r="N187" t="s">
        <v>1616</v>
      </c>
      <c r="O187" t="s">
        <v>1617</v>
      </c>
      <c r="P187" t="s">
        <v>282</v>
      </c>
      <c r="Q187">
        <v>233</v>
      </c>
    </row>
    <row r="188" spans="1:17" x14ac:dyDescent="0.35">
      <c r="A188" t="s">
        <v>1618</v>
      </c>
      <c r="B188" t="s">
        <v>1440</v>
      </c>
      <c r="C188" t="s">
        <v>1441</v>
      </c>
      <c r="D188" t="s">
        <v>1062</v>
      </c>
      <c r="E188" t="s">
        <v>1619</v>
      </c>
      <c r="F188" t="s">
        <v>1620</v>
      </c>
      <c r="G188" t="s">
        <v>1621</v>
      </c>
      <c r="H188" t="s">
        <v>1622</v>
      </c>
      <c r="I188" t="s">
        <v>1447</v>
      </c>
      <c r="J188" t="s">
        <v>24</v>
      </c>
      <c r="K188" t="s">
        <v>1623</v>
      </c>
      <c r="L188" t="s">
        <v>1624</v>
      </c>
      <c r="M188" t="s">
        <v>1625</v>
      </c>
      <c r="N188" t="s">
        <v>1626</v>
      </c>
      <c r="O188" t="s">
        <v>1627</v>
      </c>
      <c r="P188" t="s">
        <v>282</v>
      </c>
      <c r="Q188">
        <v>193</v>
      </c>
    </row>
    <row r="189" spans="1:17" x14ac:dyDescent="0.35">
      <c r="A189" t="s">
        <v>1628</v>
      </c>
      <c r="B189" t="s">
        <v>1440</v>
      </c>
      <c r="C189" t="s">
        <v>1441</v>
      </c>
      <c r="D189" t="s">
        <v>1629</v>
      </c>
      <c r="E189" t="s">
        <v>1630</v>
      </c>
      <c r="F189" t="s">
        <v>1631</v>
      </c>
      <c r="G189" t="s">
        <v>1632</v>
      </c>
      <c r="H189" t="s">
        <v>1633</v>
      </c>
      <c r="I189" t="s">
        <v>1447</v>
      </c>
      <c r="J189" t="s">
        <v>24</v>
      </c>
      <c r="K189" t="s">
        <v>1634</v>
      </c>
      <c r="L189" t="s">
        <v>1635</v>
      </c>
      <c r="M189" t="s">
        <v>1636</v>
      </c>
      <c r="N189" t="s">
        <v>1637</v>
      </c>
      <c r="O189" t="s">
        <v>1638</v>
      </c>
      <c r="P189" t="s">
        <v>48</v>
      </c>
      <c r="Q189">
        <v>385</v>
      </c>
    </row>
    <row r="190" spans="1:17" x14ac:dyDescent="0.35">
      <c r="A190" t="s">
        <v>1639</v>
      </c>
      <c r="B190" t="s">
        <v>1440</v>
      </c>
      <c r="C190" t="s">
        <v>1441</v>
      </c>
      <c r="D190" t="s">
        <v>1640</v>
      </c>
      <c r="E190" t="s">
        <v>1641</v>
      </c>
      <c r="F190" t="s">
        <v>1642</v>
      </c>
      <c r="G190" t="s">
        <v>1643</v>
      </c>
      <c r="H190" t="s">
        <v>1644</v>
      </c>
      <c r="I190" t="s">
        <v>1447</v>
      </c>
      <c r="J190" t="s">
        <v>24</v>
      </c>
      <c r="K190" t="s">
        <v>1645</v>
      </c>
      <c r="L190" t="s">
        <v>1646</v>
      </c>
      <c r="M190" t="s">
        <v>1647</v>
      </c>
      <c r="N190" t="s">
        <v>1648</v>
      </c>
      <c r="O190" t="s">
        <v>1649</v>
      </c>
      <c r="P190" t="s">
        <v>30</v>
      </c>
      <c r="Q190">
        <v>473</v>
      </c>
    </row>
    <row r="191" spans="1:17" x14ac:dyDescent="0.35">
      <c r="A191" t="s">
        <v>1650</v>
      </c>
      <c r="B191" t="s">
        <v>1440</v>
      </c>
      <c r="C191" t="s">
        <v>1441</v>
      </c>
      <c r="D191" t="s">
        <v>1651</v>
      </c>
      <c r="E191" t="s">
        <v>1652</v>
      </c>
      <c r="F191" t="s">
        <v>352</v>
      </c>
      <c r="G191" t="s">
        <v>411</v>
      </c>
      <c r="H191" t="s">
        <v>1653</v>
      </c>
      <c r="I191" t="s">
        <v>1447</v>
      </c>
      <c r="J191" t="s">
        <v>24</v>
      </c>
      <c r="K191" t="s">
        <v>1654</v>
      </c>
      <c r="L191" t="s">
        <v>1655</v>
      </c>
      <c r="M191" t="s">
        <v>1656</v>
      </c>
      <c r="N191" t="s">
        <v>1657</v>
      </c>
      <c r="O191" t="s">
        <v>1658</v>
      </c>
      <c r="P191" t="s">
        <v>282</v>
      </c>
      <c r="Q191">
        <v>716</v>
      </c>
    </row>
    <row r="192" spans="1:17" x14ac:dyDescent="0.35">
      <c r="A192" t="s">
        <v>1659</v>
      </c>
      <c r="B192" t="s">
        <v>1440</v>
      </c>
      <c r="C192" t="s">
        <v>1441</v>
      </c>
      <c r="D192" t="s">
        <v>1660</v>
      </c>
      <c r="E192" t="s">
        <v>1661</v>
      </c>
      <c r="F192" t="s">
        <v>352</v>
      </c>
      <c r="G192" t="s">
        <v>1662</v>
      </c>
      <c r="H192" t="s">
        <v>1663</v>
      </c>
      <c r="I192" t="s">
        <v>1447</v>
      </c>
      <c r="J192" t="s">
        <v>24</v>
      </c>
      <c r="K192" t="s">
        <v>1664</v>
      </c>
      <c r="L192" t="s">
        <v>1665</v>
      </c>
      <c r="M192" t="s">
        <v>1666</v>
      </c>
      <c r="N192" t="s">
        <v>1667</v>
      </c>
      <c r="O192" t="s">
        <v>1668</v>
      </c>
      <c r="P192" t="s">
        <v>282</v>
      </c>
      <c r="Q192">
        <v>492</v>
      </c>
    </row>
    <row r="193" spans="1:17" x14ac:dyDescent="0.35">
      <c r="A193" t="s">
        <v>1669</v>
      </c>
      <c r="B193" t="s">
        <v>1440</v>
      </c>
      <c r="C193" t="s">
        <v>1441</v>
      </c>
      <c r="D193" t="s">
        <v>1670</v>
      </c>
      <c r="E193" t="s">
        <v>1671</v>
      </c>
      <c r="F193" t="s">
        <v>1672</v>
      </c>
      <c r="G193" t="s">
        <v>1673</v>
      </c>
      <c r="H193" t="s">
        <v>1674</v>
      </c>
      <c r="I193" t="s">
        <v>1447</v>
      </c>
      <c r="J193" t="s">
        <v>24</v>
      </c>
      <c r="K193" t="s">
        <v>1675</v>
      </c>
      <c r="L193" t="s">
        <v>1676</v>
      </c>
      <c r="M193" t="s">
        <v>1677</v>
      </c>
      <c r="N193" t="s">
        <v>1678</v>
      </c>
      <c r="O193" t="s">
        <v>1679</v>
      </c>
      <c r="P193" t="s">
        <v>48</v>
      </c>
      <c r="Q193">
        <v>111</v>
      </c>
    </row>
    <row r="194" spans="1:17" x14ac:dyDescent="0.35">
      <c r="A194" t="s">
        <v>1680</v>
      </c>
      <c r="B194" t="s">
        <v>1440</v>
      </c>
      <c r="C194" t="s">
        <v>1441</v>
      </c>
      <c r="D194" t="s">
        <v>1681</v>
      </c>
      <c r="E194" t="s">
        <v>1682</v>
      </c>
      <c r="F194" t="s">
        <v>1683</v>
      </c>
      <c r="G194" t="s">
        <v>1684</v>
      </c>
      <c r="H194" t="s">
        <v>1685</v>
      </c>
      <c r="I194" t="s">
        <v>1686</v>
      </c>
      <c r="J194" t="s">
        <v>24</v>
      </c>
      <c r="K194" t="s">
        <v>1687</v>
      </c>
      <c r="L194" t="s">
        <v>1688</v>
      </c>
      <c r="M194" t="s">
        <v>1689</v>
      </c>
      <c r="N194" t="s">
        <v>1690</v>
      </c>
      <c r="O194" t="s">
        <v>1691</v>
      </c>
      <c r="P194" t="s">
        <v>225</v>
      </c>
      <c r="Q194">
        <v>804</v>
      </c>
    </row>
    <row r="195" spans="1:17" x14ac:dyDescent="0.35">
      <c r="A195" t="s">
        <v>1692</v>
      </c>
      <c r="B195" t="s">
        <v>1440</v>
      </c>
      <c r="C195" t="s">
        <v>1441</v>
      </c>
      <c r="D195" t="s">
        <v>1693</v>
      </c>
      <c r="E195" t="s">
        <v>1694</v>
      </c>
      <c r="F195" t="s">
        <v>1695</v>
      </c>
      <c r="G195" t="s">
        <v>1696</v>
      </c>
      <c r="H195" t="s">
        <v>1697</v>
      </c>
      <c r="I195" t="s">
        <v>1447</v>
      </c>
      <c r="J195" t="s">
        <v>24</v>
      </c>
      <c r="K195" t="s">
        <v>1698</v>
      </c>
      <c r="L195" t="s">
        <v>1699</v>
      </c>
      <c r="M195" t="s">
        <v>1700</v>
      </c>
      <c r="N195" t="s">
        <v>1701</v>
      </c>
      <c r="O195" t="s">
        <v>1702</v>
      </c>
      <c r="P195" t="s">
        <v>1703</v>
      </c>
      <c r="Q195">
        <v>429</v>
      </c>
    </row>
    <row r="196" spans="1:17" x14ac:dyDescent="0.35">
      <c r="A196" t="s">
        <v>1704</v>
      </c>
      <c r="B196" t="s">
        <v>1440</v>
      </c>
      <c r="C196" t="s">
        <v>1441</v>
      </c>
      <c r="D196" t="s">
        <v>1705</v>
      </c>
      <c r="E196" t="s">
        <v>1706</v>
      </c>
      <c r="F196" t="s">
        <v>1707</v>
      </c>
      <c r="G196" t="s">
        <v>1708</v>
      </c>
      <c r="H196" t="s">
        <v>1709</v>
      </c>
      <c r="I196" t="s">
        <v>1710</v>
      </c>
      <c r="J196" t="s">
        <v>24</v>
      </c>
      <c r="K196" t="s">
        <v>1711</v>
      </c>
      <c r="L196" t="s">
        <v>1712</v>
      </c>
      <c r="M196" t="s">
        <v>1713</v>
      </c>
      <c r="N196" t="s">
        <v>1714</v>
      </c>
      <c r="O196" t="s">
        <v>1715</v>
      </c>
      <c r="P196" t="s">
        <v>225</v>
      </c>
      <c r="Q196">
        <v>598</v>
      </c>
    </row>
    <row r="197" spans="1:17" x14ac:dyDescent="0.35">
      <c r="A197" t="s">
        <v>1716</v>
      </c>
      <c r="B197" t="s">
        <v>1440</v>
      </c>
      <c r="C197" t="s">
        <v>1441</v>
      </c>
      <c r="D197" t="s">
        <v>1717</v>
      </c>
      <c r="E197" t="s">
        <v>1718</v>
      </c>
      <c r="F197" t="s">
        <v>1719</v>
      </c>
      <c r="G197" t="s">
        <v>1720</v>
      </c>
      <c r="H197" t="s">
        <v>1721</v>
      </c>
      <c r="I197" t="s">
        <v>1722</v>
      </c>
      <c r="J197" t="s">
        <v>24</v>
      </c>
      <c r="K197" t="s">
        <v>1723</v>
      </c>
      <c r="L197" t="s">
        <v>1724</v>
      </c>
      <c r="M197" t="s">
        <v>1725</v>
      </c>
      <c r="N197" t="s">
        <v>1726</v>
      </c>
      <c r="O197" t="s">
        <v>1727</v>
      </c>
      <c r="P197" t="s">
        <v>1728</v>
      </c>
      <c r="Q197">
        <v>1158</v>
      </c>
    </row>
    <row r="198" spans="1:17" x14ac:dyDescent="0.35">
      <c r="A198" t="s">
        <v>1729</v>
      </c>
      <c r="B198" t="s">
        <v>1440</v>
      </c>
      <c r="C198" t="s">
        <v>1441</v>
      </c>
      <c r="D198" t="s">
        <v>1730</v>
      </c>
      <c r="E198" t="s">
        <v>1731</v>
      </c>
      <c r="F198" t="s">
        <v>1707</v>
      </c>
      <c r="G198" t="s">
        <v>1445</v>
      </c>
      <c r="H198" t="s">
        <v>1732</v>
      </c>
      <c r="I198" t="s">
        <v>1722</v>
      </c>
      <c r="J198" t="s">
        <v>24</v>
      </c>
      <c r="K198" t="s">
        <v>1733</v>
      </c>
      <c r="L198" t="s">
        <v>1734</v>
      </c>
      <c r="M198" t="s">
        <v>1735</v>
      </c>
      <c r="N198" t="s">
        <v>1736</v>
      </c>
      <c r="O198" t="s">
        <v>1737</v>
      </c>
      <c r="P198" t="s">
        <v>48</v>
      </c>
      <c r="Q198">
        <v>1674</v>
      </c>
    </row>
    <row r="199" spans="1:17" x14ac:dyDescent="0.35">
      <c r="A199" t="s">
        <v>1738</v>
      </c>
      <c r="B199" t="s">
        <v>1440</v>
      </c>
      <c r="C199" t="s">
        <v>1441</v>
      </c>
      <c r="D199" t="s">
        <v>1739</v>
      </c>
      <c r="E199" t="s">
        <v>1740</v>
      </c>
      <c r="F199" t="s">
        <v>1707</v>
      </c>
      <c r="G199" t="s">
        <v>1445</v>
      </c>
      <c r="H199" t="s">
        <v>1741</v>
      </c>
      <c r="I199" t="s">
        <v>1722</v>
      </c>
      <c r="J199" t="s">
        <v>24</v>
      </c>
      <c r="K199" t="s">
        <v>1742</v>
      </c>
      <c r="L199" t="s">
        <v>1743</v>
      </c>
      <c r="M199" t="s">
        <v>1744</v>
      </c>
      <c r="N199" t="s">
        <v>1745</v>
      </c>
      <c r="O199" t="s">
        <v>1737</v>
      </c>
      <c r="P199" t="s">
        <v>35</v>
      </c>
      <c r="Q199">
        <v>1179</v>
      </c>
    </row>
    <row r="200" spans="1:17" x14ac:dyDescent="0.35">
      <c r="A200" t="s">
        <v>1746</v>
      </c>
      <c r="B200" t="s">
        <v>1440</v>
      </c>
      <c r="C200" t="s">
        <v>1441</v>
      </c>
      <c r="D200" t="s">
        <v>1747</v>
      </c>
      <c r="E200" t="s">
        <v>1748</v>
      </c>
      <c r="F200" t="s">
        <v>1749</v>
      </c>
      <c r="G200" t="s">
        <v>1750</v>
      </c>
      <c r="H200" t="s">
        <v>1741</v>
      </c>
      <c r="I200" t="s">
        <v>1722</v>
      </c>
      <c r="J200" t="s">
        <v>24</v>
      </c>
      <c r="K200" t="s">
        <v>1742</v>
      </c>
      <c r="L200" t="s">
        <v>1743</v>
      </c>
      <c r="M200" t="s">
        <v>1744</v>
      </c>
      <c r="N200" t="s">
        <v>1751</v>
      </c>
      <c r="O200" t="s">
        <v>1752</v>
      </c>
      <c r="P200" t="s">
        <v>35</v>
      </c>
      <c r="Q200">
        <v>187</v>
      </c>
    </row>
    <row r="201" spans="1:17" x14ac:dyDescent="0.35">
      <c r="A201" t="s">
        <v>1753</v>
      </c>
      <c r="B201" t="s">
        <v>1440</v>
      </c>
      <c r="C201" t="s">
        <v>1441</v>
      </c>
      <c r="D201" t="s">
        <v>1754</v>
      </c>
      <c r="E201" t="s">
        <v>1755</v>
      </c>
      <c r="F201" t="s">
        <v>1707</v>
      </c>
      <c r="G201" t="s">
        <v>1445</v>
      </c>
      <c r="H201" t="s">
        <v>1732</v>
      </c>
      <c r="I201" t="s">
        <v>1722</v>
      </c>
      <c r="J201" t="s">
        <v>24</v>
      </c>
      <c r="K201" t="s">
        <v>1733</v>
      </c>
      <c r="L201" t="s">
        <v>1734</v>
      </c>
      <c r="M201" t="s">
        <v>1744</v>
      </c>
      <c r="N201" t="s">
        <v>1756</v>
      </c>
      <c r="O201" t="s">
        <v>1737</v>
      </c>
      <c r="P201" t="s">
        <v>48</v>
      </c>
      <c r="Q201">
        <v>396</v>
      </c>
    </row>
    <row r="202" spans="1:17" x14ac:dyDescent="0.35">
      <c r="A202" t="s">
        <v>1757</v>
      </c>
      <c r="B202" t="s">
        <v>1440</v>
      </c>
      <c r="C202" t="s">
        <v>1441</v>
      </c>
      <c r="D202" t="s">
        <v>1758</v>
      </c>
      <c r="E202" t="s">
        <v>1759</v>
      </c>
      <c r="F202" t="s">
        <v>1760</v>
      </c>
      <c r="G202" t="s">
        <v>1761</v>
      </c>
      <c r="H202" t="s">
        <v>1762</v>
      </c>
      <c r="I202" t="s">
        <v>1722</v>
      </c>
      <c r="J202" t="s">
        <v>24</v>
      </c>
      <c r="K202" t="s">
        <v>1763</v>
      </c>
      <c r="L202" t="s">
        <v>1764</v>
      </c>
      <c r="M202" t="s">
        <v>1765</v>
      </c>
      <c r="O202" t="s">
        <v>1766</v>
      </c>
      <c r="P202" t="s">
        <v>30</v>
      </c>
      <c r="Q202">
        <v>421</v>
      </c>
    </row>
    <row r="203" spans="1:17" x14ac:dyDescent="0.35">
      <c r="A203" t="s">
        <v>1767</v>
      </c>
      <c r="B203" t="s">
        <v>1440</v>
      </c>
      <c r="C203" t="s">
        <v>1441</v>
      </c>
      <c r="D203" t="s">
        <v>1768</v>
      </c>
      <c r="E203" t="s">
        <v>1769</v>
      </c>
      <c r="F203" t="s">
        <v>1770</v>
      </c>
      <c r="G203" t="s">
        <v>1771</v>
      </c>
      <c r="H203" t="s">
        <v>1772</v>
      </c>
      <c r="I203" t="s">
        <v>1447</v>
      </c>
      <c r="J203" t="s">
        <v>24</v>
      </c>
      <c r="K203" t="s">
        <v>1773</v>
      </c>
      <c r="L203" t="s">
        <v>1774</v>
      </c>
      <c r="M203" t="s">
        <v>1775</v>
      </c>
      <c r="N203" t="s">
        <v>1776</v>
      </c>
      <c r="O203" t="s">
        <v>1777</v>
      </c>
      <c r="P203" t="s">
        <v>1778</v>
      </c>
      <c r="Q203">
        <v>661</v>
      </c>
    </row>
    <row r="204" spans="1:17" x14ac:dyDescent="0.35">
      <c r="A204" t="s">
        <v>1779</v>
      </c>
      <c r="B204" t="s">
        <v>1440</v>
      </c>
      <c r="C204" t="s">
        <v>1441</v>
      </c>
      <c r="D204" t="s">
        <v>1780</v>
      </c>
      <c r="E204" t="s">
        <v>1781</v>
      </c>
      <c r="F204" t="s">
        <v>1782</v>
      </c>
      <c r="G204" t="s">
        <v>1783</v>
      </c>
      <c r="H204" t="s">
        <v>1784</v>
      </c>
      <c r="I204" t="s">
        <v>1447</v>
      </c>
      <c r="J204" t="s">
        <v>24</v>
      </c>
      <c r="K204" t="s">
        <v>1785</v>
      </c>
      <c r="L204" t="s">
        <v>1786</v>
      </c>
      <c r="M204" t="s">
        <v>1787</v>
      </c>
      <c r="N204" t="s">
        <v>1788</v>
      </c>
      <c r="O204" t="s">
        <v>1789</v>
      </c>
      <c r="P204" t="s">
        <v>1790</v>
      </c>
      <c r="Q204">
        <v>148</v>
      </c>
    </row>
    <row r="205" spans="1:17" x14ac:dyDescent="0.35">
      <c r="A205" t="s">
        <v>1791</v>
      </c>
      <c r="B205" t="s">
        <v>1440</v>
      </c>
      <c r="C205" t="s">
        <v>1441</v>
      </c>
      <c r="D205" t="s">
        <v>1228</v>
      </c>
      <c r="E205" t="s">
        <v>1792</v>
      </c>
      <c r="F205" t="s">
        <v>1793</v>
      </c>
      <c r="G205" t="s">
        <v>1794</v>
      </c>
      <c r="H205" t="s">
        <v>1795</v>
      </c>
      <c r="I205" t="s">
        <v>1490</v>
      </c>
      <c r="J205" t="s">
        <v>24</v>
      </c>
      <c r="K205" t="s">
        <v>1796</v>
      </c>
      <c r="L205" t="s">
        <v>1797</v>
      </c>
      <c r="M205" t="s">
        <v>1798</v>
      </c>
      <c r="N205" t="s">
        <v>1799</v>
      </c>
      <c r="O205" t="s">
        <v>1800</v>
      </c>
      <c r="P205" t="s">
        <v>35</v>
      </c>
      <c r="Q205">
        <v>435</v>
      </c>
    </row>
    <row r="206" spans="1:17" x14ac:dyDescent="0.35">
      <c r="A206" t="s">
        <v>1801</v>
      </c>
      <c r="B206" t="s">
        <v>1440</v>
      </c>
      <c r="C206" t="s">
        <v>1441</v>
      </c>
      <c r="D206" t="s">
        <v>1802</v>
      </c>
      <c r="E206" t="s">
        <v>1803</v>
      </c>
      <c r="F206" t="s">
        <v>1793</v>
      </c>
      <c r="G206" t="s">
        <v>1794</v>
      </c>
      <c r="H206" t="s">
        <v>1804</v>
      </c>
      <c r="I206" t="s">
        <v>1490</v>
      </c>
      <c r="J206" t="s">
        <v>24</v>
      </c>
      <c r="K206" t="s">
        <v>1796</v>
      </c>
      <c r="L206" t="s">
        <v>1797</v>
      </c>
      <c r="M206" t="s">
        <v>1798</v>
      </c>
      <c r="N206" t="s">
        <v>1805</v>
      </c>
      <c r="O206" t="s">
        <v>1800</v>
      </c>
      <c r="P206" t="s">
        <v>48</v>
      </c>
      <c r="Q206">
        <v>528</v>
      </c>
    </row>
    <row r="207" spans="1:17" x14ac:dyDescent="0.35">
      <c r="A207" t="s">
        <v>1806</v>
      </c>
      <c r="B207" t="s">
        <v>1440</v>
      </c>
      <c r="C207" t="s">
        <v>1441</v>
      </c>
      <c r="D207" t="s">
        <v>717</v>
      </c>
      <c r="E207" t="s">
        <v>1807</v>
      </c>
      <c r="F207" t="s">
        <v>1808</v>
      </c>
      <c r="G207" t="s">
        <v>1809</v>
      </c>
      <c r="H207" t="s">
        <v>1810</v>
      </c>
      <c r="I207" t="s">
        <v>1811</v>
      </c>
      <c r="J207" t="s">
        <v>24</v>
      </c>
      <c r="K207" t="s">
        <v>1812</v>
      </c>
      <c r="L207" t="s">
        <v>1813</v>
      </c>
      <c r="M207" t="s">
        <v>1814</v>
      </c>
      <c r="N207" t="s">
        <v>1815</v>
      </c>
      <c r="O207" t="s">
        <v>1816</v>
      </c>
      <c r="P207" t="s">
        <v>235</v>
      </c>
      <c r="Q207">
        <v>352</v>
      </c>
    </row>
    <row r="208" spans="1:17" x14ac:dyDescent="0.35">
      <c r="A208" t="s">
        <v>1817</v>
      </c>
      <c r="B208" t="s">
        <v>1440</v>
      </c>
      <c r="C208" t="s">
        <v>1441</v>
      </c>
      <c r="D208" t="s">
        <v>408</v>
      </c>
      <c r="E208" t="s">
        <v>1818</v>
      </c>
      <c r="F208" t="s">
        <v>1819</v>
      </c>
      <c r="G208" t="s">
        <v>1820</v>
      </c>
      <c r="H208" t="s">
        <v>1821</v>
      </c>
      <c r="I208" t="s">
        <v>1686</v>
      </c>
      <c r="J208" t="s">
        <v>24</v>
      </c>
      <c r="K208" t="s">
        <v>1822</v>
      </c>
      <c r="L208" t="s">
        <v>1823</v>
      </c>
      <c r="M208" t="s">
        <v>1824</v>
      </c>
      <c r="N208" t="s">
        <v>1825</v>
      </c>
      <c r="O208" t="s">
        <v>1826</v>
      </c>
      <c r="P208" t="s">
        <v>1703</v>
      </c>
      <c r="Q208">
        <v>258</v>
      </c>
    </row>
    <row r="209" spans="1:17" x14ac:dyDescent="0.35">
      <c r="A209" t="s">
        <v>1827</v>
      </c>
      <c r="B209" t="s">
        <v>1440</v>
      </c>
      <c r="C209" t="s">
        <v>1441</v>
      </c>
      <c r="D209" t="s">
        <v>1828</v>
      </c>
      <c r="E209" t="s">
        <v>1829</v>
      </c>
      <c r="F209" t="s">
        <v>1830</v>
      </c>
      <c r="G209" t="s">
        <v>1831</v>
      </c>
      <c r="H209" t="s">
        <v>1603</v>
      </c>
      <c r="I209" t="s">
        <v>1604</v>
      </c>
      <c r="J209" t="s">
        <v>24</v>
      </c>
      <c r="K209" t="s">
        <v>1605</v>
      </c>
      <c r="L209" t="s">
        <v>1832</v>
      </c>
      <c r="M209" t="s">
        <v>1607</v>
      </c>
      <c r="N209" t="s">
        <v>1833</v>
      </c>
      <c r="O209" t="s">
        <v>1834</v>
      </c>
      <c r="P209" t="s">
        <v>35</v>
      </c>
      <c r="Q209">
        <v>292</v>
      </c>
    </row>
    <row r="210" spans="1:17" x14ac:dyDescent="0.35">
      <c r="A210" t="s">
        <v>1835</v>
      </c>
      <c r="B210" t="s">
        <v>1440</v>
      </c>
      <c r="C210" t="s">
        <v>1441</v>
      </c>
      <c r="D210" t="s">
        <v>1836</v>
      </c>
      <c r="E210" t="s">
        <v>1837</v>
      </c>
      <c r="F210" t="s">
        <v>1838</v>
      </c>
      <c r="G210" t="s">
        <v>1839</v>
      </c>
      <c r="H210" t="s">
        <v>1840</v>
      </c>
      <c r="I210" t="s">
        <v>1447</v>
      </c>
      <c r="J210" t="s">
        <v>24</v>
      </c>
      <c r="K210" t="s">
        <v>1841</v>
      </c>
      <c r="L210" t="s">
        <v>1842</v>
      </c>
      <c r="M210" t="s">
        <v>1843</v>
      </c>
      <c r="N210" t="s">
        <v>1844</v>
      </c>
      <c r="O210" t="s">
        <v>1845</v>
      </c>
      <c r="P210" t="s">
        <v>48</v>
      </c>
      <c r="Q210">
        <v>363</v>
      </c>
    </row>
    <row r="211" spans="1:17" x14ac:dyDescent="0.35">
      <c r="A211" t="s">
        <v>1846</v>
      </c>
      <c r="B211" t="s">
        <v>1440</v>
      </c>
      <c r="C211" t="s">
        <v>1441</v>
      </c>
      <c r="D211" t="s">
        <v>1847</v>
      </c>
      <c r="E211" t="s">
        <v>1848</v>
      </c>
      <c r="F211" t="s">
        <v>1683</v>
      </c>
      <c r="G211" t="s">
        <v>1849</v>
      </c>
      <c r="H211" t="s">
        <v>1850</v>
      </c>
      <c r="I211" t="s">
        <v>1447</v>
      </c>
      <c r="J211" t="s">
        <v>24</v>
      </c>
      <c r="K211" t="s">
        <v>1851</v>
      </c>
      <c r="L211" t="s">
        <v>1852</v>
      </c>
      <c r="M211" t="s">
        <v>1853</v>
      </c>
      <c r="N211" t="s">
        <v>1854</v>
      </c>
      <c r="O211" t="s">
        <v>1855</v>
      </c>
      <c r="P211" t="s">
        <v>282</v>
      </c>
      <c r="Q211">
        <v>577</v>
      </c>
    </row>
    <row r="212" spans="1:17" x14ac:dyDescent="0.35">
      <c r="A212" t="s">
        <v>1856</v>
      </c>
      <c r="B212" t="s">
        <v>1440</v>
      </c>
      <c r="C212" t="s">
        <v>1441</v>
      </c>
      <c r="D212" t="s">
        <v>1857</v>
      </c>
      <c r="E212" t="s">
        <v>1858</v>
      </c>
      <c r="F212" t="s">
        <v>103</v>
      </c>
      <c r="G212" t="s">
        <v>1859</v>
      </c>
      <c r="H212" t="s">
        <v>1860</v>
      </c>
      <c r="I212" t="s">
        <v>1686</v>
      </c>
      <c r="J212" t="s">
        <v>24</v>
      </c>
      <c r="K212" t="s">
        <v>1861</v>
      </c>
      <c r="L212" t="s">
        <v>1862</v>
      </c>
      <c r="M212" t="s">
        <v>1863</v>
      </c>
      <c r="O212" t="s">
        <v>1864</v>
      </c>
      <c r="P212" t="s">
        <v>282</v>
      </c>
      <c r="Q212">
        <v>612</v>
      </c>
    </row>
    <row r="213" spans="1:17" x14ac:dyDescent="0.35">
      <c r="A213" t="s">
        <v>1865</v>
      </c>
      <c r="B213" t="s">
        <v>1440</v>
      </c>
      <c r="C213" t="s">
        <v>1441</v>
      </c>
      <c r="D213" t="s">
        <v>1866</v>
      </c>
      <c r="E213" t="s">
        <v>1867</v>
      </c>
      <c r="F213" t="s">
        <v>1868</v>
      </c>
      <c r="G213" t="s">
        <v>1869</v>
      </c>
      <c r="H213" t="s">
        <v>1870</v>
      </c>
      <c r="I213" t="s">
        <v>1686</v>
      </c>
      <c r="J213" t="s">
        <v>24</v>
      </c>
      <c r="K213" t="s">
        <v>1871</v>
      </c>
      <c r="L213" t="s">
        <v>1872</v>
      </c>
      <c r="M213" t="s">
        <v>1873</v>
      </c>
      <c r="O213" t="s">
        <v>1874</v>
      </c>
      <c r="P213" t="s">
        <v>35</v>
      </c>
      <c r="Q213">
        <v>806</v>
      </c>
    </row>
    <row r="214" spans="1:17" x14ac:dyDescent="0.35">
      <c r="A214" t="s">
        <v>1875</v>
      </c>
      <c r="B214" t="s">
        <v>1440</v>
      </c>
      <c r="C214" t="s">
        <v>1441</v>
      </c>
      <c r="D214" t="s">
        <v>1876</v>
      </c>
      <c r="E214" t="s">
        <v>1877</v>
      </c>
      <c r="F214" t="s">
        <v>1868</v>
      </c>
      <c r="G214" t="s">
        <v>1869</v>
      </c>
      <c r="H214" t="s">
        <v>1878</v>
      </c>
      <c r="I214" t="s">
        <v>1447</v>
      </c>
      <c r="J214" t="s">
        <v>24</v>
      </c>
      <c r="K214" t="s">
        <v>1879</v>
      </c>
      <c r="L214" t="s">
        <v>1872</v>
      </c>
      <c r="M214" t="s">
        <v>1873</v>
      </c>
      <c r="N214" t="s">
        <v>1880</v>
      </c>
      <c r="O214" t="s">
        <v>1874</v>
      </c>
      <c r="P214" t="s">
        <v>48</v>
      </c>
      <c r="Q214">
        <v>529</v>
      </c>
    </row>
    <row r="215" spans="1:17" x14ac:dyDescent="0.35">
      <c r="A215" t="s">
        <v>1881</v>
      </c>
      <c r="B215" t="s">
        <v>1440</v>
      </c>
      <c r="C215" t="s">
        <v>1441</v>
      </c>
      <c r="D215" t="s">
        <v>1882</v>
      </c>
      <c r="E215" t="s">
        <v>1883</v>
      </c>
      <c r="F215" t="s">
        <v>1884</v>
      </c>
      <c r="G215" t="s">
        <v>1445</v>
      </c>
      <c r="H215" t="s">
        <v>1885</v>
      </c>
      <c r="I215" t="s">
        <v>1447</v>
      </c>
      <c r="J215" t="s">
        <v>24</v>
      </c>
      <c r="K215" t="s">
        <v>1886</v>
      </c>
      <c r="L215" t="s">
        <v>1887</v>
      </c>
      <c r="M215" t="s">
        <v>1888</v>
      </c>
      <c r="N215" t="s">
        <v>1889</v>
      </c>
      <c r="O215" t="s">
        <v>1890</v>
      </c>
      <c r="P215" t="s">
        <v>48</v>
      </c>
      <c r="Q215">
        <v>413</v>
      </c>
    </row>
    <row r="216" spans="1:17" x14ac:dyDescent="0.35">
      <c r="A216" t="s">
        <v>1891</v>
      </c>
      <c r="B216" t="s">
        <v>1440</v>
      </c>
      <c r="C216" t="s">
        <v>1441</v>
      </c>
      <c r="D216" t="s">
        <v>1892</v>
      </c>
      <c r="E216" t="s">
        <v>1893</v>
      </c>
      <c r="F216" t="s">
        <v>1884</v>
      </c>
      <c r="G216" t="s">
        <v>1445</v>
      </c>
      <c r="H216" t="s">
        <v>1885</v>
      </c>
      <c r="I216" t="s">
        <v>1447</v>
      </c>
      <c r="J216" t="s">
        <v>24</v>
      </c>
      <c r="K216" t="s">
        <v>1886</v>
      </c>
      <c r="L216" t="s">
        <v>1887</v>
      </c>
      <c r="M216" t="s">
        <v>1888</v>
      </c>
      <c r="N216" t="s">
        <v>1894</v>
      </c>
      <c r="O216" t="s">
        <v>1890</v>
      </c>
      <c r="P216" t="s">
        <v>35</v>
      </c>
      <c r="Q216">
        <v>311</v>
      </c>
    </row>
    <row r="217" spans="1:17" x14ac:dyDescent="0.35">
      <c r="A217" t="s">
        <v>1895</v>
      </c>
      <c r="B217" t="s">
        <v>1440</v>
      </c>
      <c r="C217" t="s">
        <v>1441</v>
      </c>
      <c r="D217" t="s">
        <v>1896</v>
      </c>
      <c r="E217" t="s">
        <v>1897</v>
      </c>
      <c r="F217" t="s">
        <v>1898</v>
      </c>
      <c r="G217" t="s">
        <v>1899</v>
      </c>
      <c r="H217" t="s">
        <v>1900</v>
      </c>
      <c r="I217" t="s">
        <v>1447</v>
      </c>
      <c r="J217" t="s">
        <v>24</v>
      </c>
      <c r="K217" t="s">
        <v>1901</v>
      </c>
      <c r="L217" t="s">
        <v>1743</v>
      </c>
      <c r="M217" t="s">
        <v>1744</v>
      </c>
      <c r="N217" t="s">
        <v>1902</v>
      </c>
      <c r="O217" t="s">
        <v>1903</v>
      </c>
      <c r="P217" t="s">
        <v>225</v>
      </c>
      <c r="Q217">
        <v>5</v>
      </c>
    </row>
    <row r="218" spans="1:17" x14ac:dyDescent="0.35">
      <c r="A218" t="s">
        <v>1904</v>
      </c>
      <c r="B218" t="s">
        <v>1440</v>
      </c>
      <c r="C218" t="s">
        <v>1441</v>
      </c>
      <c r="D218" t="s">
        <v>1905</v>
      </c>
      <c r="E218" t="s">
        <v>1906</v>
      </c>
      <c r="F218" t="s">
        <v>1907</v>
      </c>
      <c r="G218" t="s">
        <v>1720</v>
      </c>
      <c r="H218" t="s">
        <v>1908</v>
      </c>
      <c r="I218" t="s">
        <v>1478</v>
      </c>
      <c r="J218" t="s">
        <v>24</v>
      </c>
      <c r="K218" t="s">
        <v>1909</v>
      </c>
      <c r="L218" t="s">
        <v>1910</v>
      </c>
      <c r="M218" t="s">
        <v>1911</v>
      </c>
      <c r="N218" t="s">
        <v>1912</v>
      </c>
      <c r="O218" t="s">
        <v>1913</v>
      </c>
      <c r="P218" t="s">
        <v>1914</v>
      </c>
      <c r="Q218">
        <v>90</v>
      </c>
    </row>
    <row r="219" spans="1:17" x14ac:dyDescent="0.35">
      <c r="A219" t="s">
        <v>1915</v>
      </c>
      <c r="B219" t="s">
        <v>1440</v>
      </c>
      <c r="C219" t="s">
        <v>1441</v>
      </c>
      <c r="D219" t="s">
        <v>1916</v>
      </c>
      <c r="E219" t="s">
        <v>1917</v>
      </c>
      <c r="F219" t="s">
        <v>1719</v>
      </c>
      <c r="G219" t="s">
        <v>1720</v>
      </c>
      <c r="H219" t="s">
        <v>1918</v>
      </c>
      <c r="I219" t="s">
        <v>1722</v>
      </c>
      <c r="J219" t="s">
        <v>24</v>
      </c>
      <c r="K219" t="s">
        <v>1723</v>
      </c>
      <c r="L219" t="s">
        <v>1724</v>
      </c>
      <c r="M219" t="s">
        <v>1725</v>
      </c>
      <c r="N219" t="s">
        <v>1919</v>
      </c>
      <c r="O219" t="s">
        <v>1727</v>
      </c>
      <c r="P219" t="s">
        <v>35</v>
      </c>
      <c r="Q219">
        <v>102</v>
      </c>
    </row>
    <row r="220" spans="1:17" x14ac:dyDescent="0.35">
      <c r="A220" t="s">
        <v>1920</v>
      </c>
      <c r="B220" t="s">
        <v>1440</v>
      </c>
      <c r="C220" t="s">
        <v>1441</v>
      </c>
      <c r="D220" t="s">
        <v>1921</v>
      </c>
      <c r="E220" t="s">
        <v>1922</v>
      </c>
      <c r="F220" t="s">
        <v>1923</v>
      </c>
      <c r="G220" t="s">
        <v>1924</v>
      </c>
      <c r="H220" t="s">
        <v>1925</v>
      </c>
      <c r="I220" t="s">
        <v>1490</v>
      </c>
      <c r="J220" t="s">
        <v>24</v>
      </c>
      <c r="K220" t="s">
        <v>1926</v>
      </c>
      <c r="L220" t="s">
        <v>1927</v>
      </c>
      <c r="M220" t="s">
        <v>1928</v>
      </c>
      <c r="N220" t="s">
        <v>1929</v>
      </c>
      <c r="O220" t="s">
        <v>1930</v>
      </c>
      <c r="P220" t="s">
        <v>48</v>
      </c>
      <c r="Q220">
        <v>1170</v>
      </c>
    </row>
    <row r="221" spans="1:17" x14ac:dyDescent="0.35">
      <c r="A221" t="s">
        <v>1931</v>
      </c>
      <c r="B221" t="s">
        <v>1440</v>
      </c>
      <c r="C221" t="s">
        <v>1441</v>
      </c>
      <c r="D221" t="s">
        <v>1932</v>
      </c>
      <c r="E221" t="s">
        <v>1933</v>
      </c>
      <c r="F221" t="s">
        <v>1923</v>
      </c>
      <c r="G221" t="s">
        <v>1924</v>
      </c>
      <c r="H221" t="s">
        <v>1934</v>
      </c>
      <c r="I221" t="s">
        <v>1490</v>
      </c>
      <c r="J221" t="s">
        <v>24</v>
      </c>
      <c r="K221" t="s">
        <v>1935</v>
      </c>
      <c r="L221" t="s">
        <v>1936</v>
      </c>
      <c r="M221" t="s">
        <v>1937</v>
      </c>
      <c r="N221" t="s">
        <v>1938</v>
      </c>
      <c r="O221" t="s">
        <v>1930</v>
      </c>
      <c r="P221" t="s">
        <v>282</v>
      </c>
      <c r="Q221">
        <v>2266</v>
      </c>
    </row>
    <row r="222" spans="1:17" x14ac:dyDescent="0.35">
      <c r="A222" t="s">
        <v>1939</v>
      </c>
      <c r="B222" t="s">
        <v>1440</v>
      </c>
      <c r="C222" t="s">
        <v>1441</v>
      </c>
      <c r="D222" t="s">
        <v>1940</v>
      </c>
      <c r="E222" t="s">
        <v>1941</v>
      </c>
      <c r="F222" t="s">
        <v>1942</v>
      </c>
      <c r="G222" t="s">
        <v>1943</v>
      </c>
      <c r="H222" t="s">
        <v>1944</v>
      </c>
      <c r="I222" t="s">
        <v>1686</v>
      </c>
      <c r="J222" t="s">
        <v>24</v>
      </c>
      <c r="K222" t="s">
        <v>1945</v>
      </c>
      <c r="L222" t="s">
        <v>1946</v>
      </c>
      <c r="M222" t="s">
        <v>1947</v>
      </c>
      <c r="N222" t="s">
        <v>1948</v>
      </c>
      <c r="O222" t="s">
        <v>1949</v>
      </c>
      <c r="P222" t="s">
        <v>48</v>
      </c>
      <c r="Q222">
        <v>188</v>
      </c>
    </row>
    <row r="223" spans="1:17" x14ac:dyDescent="0.35">
      <c r="A223" t="s">
        <v>1950</v>
      </c>
      <c r="B223" t="s">
        <v>1440</v>
      </c>
      <c r="C223" t="s">
        <v>1441</v>
      </c>
      <c r="D223" t="s">
        <v>1114</v>
      </c>
      <c r="E223" t="s">
        <v>1951</v>
      </c>
      <c r="F223" t="s">
        <v>1952</v>
      </c>
      <c r="G223" t="s">
        <v>1953</v>
      </c>
      <c r="H223" t="s">
        <v>1954</v>
      </c>
      <c r="I223" t="s">
        <v>1686</v>
      </c>
      <c r="J223" t="s">
        <v>24</v>
      </c>
      <c r="K223" t="s">
        <v>1955</v>
      </c>
      <c r="L223" t="s">
        <v>1956</v>
      </c>
      <c r="M223" t="s">
        <v>1957</v>
      </c>
      <c r="N223" t="s">
        <v>1958</v>
      </c>
      <c r="O223" t="s">
        <v>1959</v>
      </c>
      <c r="P223" t="s">
        <v>531</v>
      </c>
      <c r="Q223">
        <v>342</v>
      </c>
    </row>
    <row r="224" spans="1:17" x14ac:dyDescent="0.35">
      <c r="A224" t="s">
        <v>1960</v>
      </c>
      <c r="B224" t="s">
        <v>1440</v>
      </c>
      <c r="C224" t="s">
        <v>1441</v>
      </c>
      <c r="D224" t="s">
        <v>470</v>
      </c>
      <c r="E224" t="s">
        <v>1961</v>
      </c>
      <c r="F224" t="s">
        <v>1672</v>
      </c>
      <c r="G224" t="s">
        <v>1673</v>
      </c>
      <c r="H224" t="s">
        <v>1674</v>
      </c>
      <c r="I224" t="s">
        <v>1447</v>
      </c>
      <c r="J224" t="s">
        <v>24</v>
      </c>
      <c r="K224" t="s">
        <v>1675</v>
      </c>
      <c r="L224" t="s">
        <v>1676</v>
      </c>
      <c r="M224" t="s">
        <v>1677</v>
      </c>
      <c r="N224" t="s">
        <v>1962</v>
      </c>
      <c r="O224" t="s">
        <v>1963</v>
      </c>
      <c r="P224" t="s">
        <v>282</v>
      </c>
      <c r="Q224">
        <v>792</v>
      </c>
    </row>
    <row r="225" spans="1:17" x14ac:dyDescent="0.35">
      <c r="A225" t="s">
        <v>1964</v>
      </c>
      <c r="B225" t="s">
        <v>1440</v>
      </c>
      <c r="C225" t="s">
        <v>1441</v>
      </c>
      <c r="D225" t="s">
        <v>1965</v>
      </c>
      <c r="E225" t="s">
        <v>1966</v>
      </c>
      <c r="F225" t="s">
        <v>1967</v>
      </c>
      <c r="G225" t="s">
        <v>1968</v>
      </c>
      <c r="H225" t="s">
        <v>1969</v>
      </c>
      <c r="I225" t="s">
        <v>1970</v>
      </c>
      <c r="J225" t="s">
        <v>24</v>
      </c>
      <c r="K225" t="s">
        <v>1971</v>
      </c>
      <c r="L225" t="s">
        <v>1972</v>
      </c>
      <c r="M225" t="s">
        <v>1973</v>
      </c>
      <c r="N225" t="s">
        <v>1974</v>
      </c>
      <c r="O225" t="s">
        <v>1975</v>
      </c>
      <c r="P225" t="s">
        <v>1976</v>
      </c>
      <c r="Q225">
        <v>344</v>
      </c>
    </row>
    <row r="226" spans="1:17" x14ac:dyDescent="0.35">
      <c r="A226" t="s">
        <v>1977</v>
      </c>
      <c r="B226" t="s">
        <v>1440</v>
      </c>
      <c r="C226" t="s">
        <v>1441</v>
      </c>
      <c r="D226" t="s">
        <v>1978</v>
      </c>
      <c r="E226" t="s">
        <v>1979</v>
      </c>
      <c r="F226" t="s">
        <v>1980</v>
      </c>
      <c r="G226" t="s">
        <v>1981</v>
      </c>
      <c r="H226" t="s">
        <v>1982</v>
      </c>
      <c r="I226" t="s">
        <v>1983</v>
      </c>
      <c r="J226" t="s">
        <v>24</v>
      </c>
      <c r="K226" t="s">
        <v>1984</v>
      </c>
      <c r="L226" t="s">
        <v>1985</v>
      </c>
      <c r="M226" t="s">
        <v>1986</v>
      </c>
      <c r="N226" t="s">
        <v>1987</v>
      </c>
      <c r="O226" t="s">
        <v>1988</v>
      </c>
      <c r="P226" t="s">
        <v>1728</v>
      </c>
      <c r="Q226">
        <v>1117</v>
      </c>
    </row>
    <row r="227" spans="1:17" x14ac:dyDescent="0.35">
      <c r="A227" t="s">
        <v>1989</v>
      </c>
      <c r="B227" t="s">
        <v>1440</v>
      </c>
      <c r="C227" t="s">
        <v>1441</v>
      </c>
      <c r="D227" t="s">
        <v>1208</v>
      </c>
      <c r="E227" t="s">
        <v>1990</v>
      </c>
      <c r="F227" t="s">
        <v>1991</v>
      </c>
      <c r="G227" t="s">
        <v>1992</v>
      </c>
      <c r="H227" t="s">
        <v>1993</v>
      </c>
      <c r="I227" t="s">
        <v>1994</v>
      </c>
      <c r="J227" t="s">
        <v>24</v>
      </c>
      <c r="K227" t="s">
        <v>1995</v>
      </c>
      <c r="L227" t="s">
        <v>1996</v>
      </c>
      <c r="M227" t="s">
        <v>1997</v>
      </c>
      <c r="N227" t="s">
        <v>1998</v>
      </c>
      <c r="O227" t="s">
        <v>1999</v>
      </c>
      <c r="P227" t="s">
        <v>90</v>
      </c>
      <c r="Q227">
        <v>185</v>
      </c>
    </row>
    <row r="228" spans="1:17" x14ac:dyDescent="0.35">
      <c r="A228" t="s">
        <v>2000</v>
      </c>
      <c r="B228" t="s">
        <v>1440</v>
      </c>
      <c r="C228" t="s">
        <v>1441</v>
      </c>
      <c r="D228" t="s">
        <v>2001</v>
      </c>
      <c r="E228" t="s">
        <v>2002</v>
      </c>
      <c r="F228" t="s">
        <v>2003</v>
      </c>
      <c r="G228" t="s">
        <v>2004</v>
      </c>
      <c r="H228" t="s">
        <v>2005</v>
      </c>
      <c r="I228" t="s">
        <v>1983</v>
      </c>
      <c r="J228" t="s">
        <v>24</v>
      </c>
      <c r="K228" t="s">
        <v>2006</v>
      </c>
      <c r="L228" t="s">
        <v>2007</v>
      </c>
      <c r="M228" t="s">
        <v>2008</v>
      </c>
      <c r="N228" t="s">
        <v>2009</v>
      </c>
      <c r="O228" t="s">
        <v>2010</v>
      </c>
      <c r="P228" t="s">
        <v>48</v>
      </c>
      <c r="Q228">
        <v>1766</v>
      </c>
    </row>
    <row r="229" spans="1:17" x14ac:dyDescent="0.35">
      <c r="A229" t="s">
        <v>2011</v>
      </c>
      <c r="B229" t="s">
        <v>1440</v>
      </c>
      <c r="C229" t="s">
        <v>1441</v>
      </c>
      <c r="D229" t="s">
        <v>2012</v>
      </c>
      <c r="E229" t="s">
        <v>2013</v>
      </c>
      <c r="F229" t="s">
        <v>2003</v>
      </c>
      <c r="G229" t="s">
        <v>2004</v>
      </c>
      <c r="H229" t="s">
        <v>2005</v>
      </c>
      <c r="I229" t="s">
        <v>1983</v>
      </c>
      <c r="J229" t="s">
        <v>24</v>
      </c>
      <c r="K229" t="s">
        <v>2006</v>
      </c>
      <c r="L229" t="s">
        <v>2007</v>
      </c>
      <c r="M229" t="s">
        <v>2008</v>
      </c>
      <c r="N229" t="s">
        <v>2014</v>
      </c>
      <c r="O229" t="s">
        <v>2010</v>
      </c>
      <c r="P229" t="s">
        <v>35</v>
      </c>
      <c r="Q229">
        <v>1334</v>
      </c>
    </row>
    <row r="230" spans="1:17" x14ac:dyDescent="0.35">
      <c r="A230" t="s">
        <v>2015</v>
      </c>
      <c r="B230" t="s">
        <v>1440</v>
      </c>
      <c r="C230" t="s">
        <v>1441</v>
      </c>
      <c r="D230" t="s">
        <v>2016</v>
      </c>
      <c r="E230" t="s">
        <v>2017</v>
      </c>
      <c r="F230" t="s">
        <v>2018</v>
      </c>
      <c r="G230" t="s">
        <v>2019</v>
      </c>
      <c r="H230" t="s">
        <v>2020</v>
      </c>
      <c r="I230" t="s">
        <v>1447</v>
      </c>
      <c r="J230" t="s">
        <v>24</v>
      </c>
      <c r="K230" t="s">
        <v>2021</v>
      </c>
      <c r="L230" t="s">
        <v>2022</v>
      </c>
      <c r="M230" t="s">
        <v>2023</v>
      </c>
      <c r="N230" t="s">
        <v>2024</v>
      </c>
      <c r="O230" t="s">
        <v>2025</v>
      </c>
      <c r="P230" t="s">
        <v>1728</v>
      </c>
      <c r="Q230">
        <v>603</v>
      </c>
    </row>
    <row r="231" spans="1:17" x14ac:dyDescent="0.35">
      <c r="A231" t="s">
        <v>2026</v>
      </c>
      <c r="B231" t="s">
        <v>1440</v>
      </c>
      <c r="C231" t="s">
        <v>1441</v>
      </c>
      <c r="D231" t="s">
        <v>2027</v>
      </c>
      <c r="E231" t="s">
        <v>2028</v>
      </c>
      <c r="F231" t="s">
        <v>2029</v>
      </c>
      <c r="G231" t="s">
        <v>1750</v>
      </c>
      <c r="H231" t="s">
        <v>2030</v>
      </c>
      <c r="I231" t="s">
        <v>1447</v>
      </c>
      <c r="J231" t="s">
        <v>24</v>
      </c>
      <c r="K231" t="s">
        <v>2031</v>
      </c>
      <c r="L231" t="s">
        <v>2032</v>
      </c>
      <c r="M231" t="s">
        <v>2033</v>
      </c>
      <c r="N231" t="s">
        <v>2034</v>
      </c>
      <c r="O231" t="s">
        <v>2035</v>
      </c>
      <c r="P231" t="s">
        <v>48</v>
      </c>
      <c r="Q231">
        <v>329</v>
      </c>
    </row>
    <row r="232" spans="1:17" x14ac:dyDescent="0.35">
      <c r="A232" t="s">
        <v>2036</v>
      </c>
      <c r="B232" t="s">
        <v>1440</v>
      </c>
      <c r="C232" t="s">
        <v>1441</v>
      </c>
      <c r="D232" t="s">
        <v>2037</v>
      </c>
      <c r="E232" t="s">
        <v>2038</v>
      </c>
      <c r="F232" t="s">
        <v>2039</v>
      </c>
      <c r="G232" t="s">
        <v>2040</v>
      </c>
      <c r="H232" t="s">
        <v>2041</v>
      </c>
      <c r="I232" t="s">
        <v>1447</v>
      </c>
      <c r="J232" t="s">
        <v>24</v>
      </c>
      <c r="K232" t="s">
        <v>2042</v>
      </c>
      <c r="L232" t="s">
        <v>2043</v>
      </c>
      <c r="M232" t="s">
        <v>2044</v>
      </c>
      <c r="N232" t="s">
        <v>2045</v>
      </c>
      <c r="O232" t="s">
        <v>2046</v>
      </c>
      <c r="P232" t="s">
        <v>48</v>
      </c>
      <c r="Q232">
        <v>16</v>
      </c>
    </row>
    <row r="233" spans="1:17" x14ac:dyDescent="0.35">
      <c r="A233" t="s">
        <v>2047</v>
      </c>
      <c r="B233" t="s">
        <v>1440</v>
      </c>
      <c r="C233" t="s">
        <v>1441</v>
      </c>
      <c r="D233" t="s">
        <v>2048</v>
      </c>
      <c r="E233" t="s">
        <v>2049</v>
      </c>
      <c r="F233" t="s">
        <v>2050</v>
      </c>
      <c r="G233" t="s">
        <v>2051</v>
      </c>
      <c r="H233" t="s">
        <v>2052</v>
      </c>
      <c r="I233" t="s">
        <v>1686</v>
      </c>
      <c r="J233" t="s">
        <v>24</v>
      </c>
      <c r="K233" t="s">
        <v>2053</v>
      </c>
      <c r="L233" t="s">
        <v>2054</v>
      </c>
      <c r="M233" t="s">
        <v>2055</v>
      </c>
      <c r="N233" t="s">
        <v>2056</v>
      </c>
      <c r="O233" t="s">
        <v>2057</v>
      </c>
      <c r="P233" t="s">
        <v>48</v>
      </c>
      <c r="Q233">
        <v>1168</v>
      </c>
    </row>
    <row r="234" spans="1:17" x14ac:dyDescent="0.35">
      <c r="A234" t="s">
        <v>2058</v>
      </c>
      <c r="B234" t="s">
        <v>1440</v>
      </c>
      <c r="C234" t="s">
        <v>1441</v>
      </c>
      <c r="D234" t="s">
        <v>2059</v>
      </c>
      <c r="E234" t="s">
        <v>2060</v>
      </c>
      <c r="F234" t="s">
        <v>2061</v>
      </c>
      <c r="G234" t="s">
        <v>2062</v>
      </c>
      <c r="H234" t="s">
        <v>2052</v>
      </c>
      <c r="I234" t="s">
        <v>1686</v>
      </c>
      <c r="J234" t="s">
        <v>24</v>
      </c>
      <c r="K234" t="s">
        <v>2053</v>
      </c>
      <c r="L234" t="s">
        <v>2054</v>
      </c>
      <c r="M234" t="s">
        <v>2055</v>
      </c>
      <c r="N234" t="s">
        <v>2063</v>
      </c>
      <c r="O234" t="s">
        <v>2064</v>
      </c>
      <c r="P234" t="s">
        <v>35</v>
      </c>
      <c r="Q234">
        <v>867</v>
      </c>
    </row>
    <row r="235" spans="1:17" x14ac:dyDescent="0.35">
      <c r="A235" t="s">
        <v>2065</v>
      </c>
      <c r="B235" t="s">
        <v>1440</v>
      </c>
      <c r="C235" t="s">
        <v>1441</v>
      </c>
      <c r="D235" t="s">
        <v>2066</v>
      </c>
      <c r="E235" t="s">
        <v>2067</v>
      </c>
      <c r="F235" t="s">
        <v>2068</v>
      </c>
      <c r="G235" t="s">
        <v>1943</v>
      </c>
      <c r="H235" t="s">
        <v>2069</v>
      </c>
      <c r="I235" t="s">
        <v>1447</v>
      </c>
      <c r="J235" t="s">
        <v>24</v>
      </c>
      <c r="K235" t="s">
        <v>2070</v>
      </c>
      <c r="L235" t="s">
        <v>2071</v>
      </c>
      <c r="M235" t="s">
        <v>2072</v>
      </c>
      <c r="N235" t="s">
        <v>2073</v>
      </c>
      <c r="O235" t="s">
        <v>2074</v>
      </c>
      <c r="P235" t="s">
        <v>235</v>
      </c>
      <c r="Q235">
        <v>575</v>
      </c>
    </row>
    <row r="236" spans="1:17" x14ac:dyDescent="0.35">
      <c r="A236" t="s">
        <v>2075</v>
      </c>
      <c r="B236" t="s">
        <v>1440</v>
      </c>
      <c r="C236" t="s">
        <v>1441</v>
      </c>
      <c r="D236" t="s">
        <v>2076</v>
      </c>
      <c r="E236" t="s">
        <v>2077</v>
      </c>
      <c r="F236" t="s">
        <v>2039</v>
      </c>
      <c r="G236" t="s">
        <v>2040</v>
      </c>
      <c r="H236" t="s">
        <v>2041</v>
      </c>
      <c r="I236" t="s">
        <v>1447</v>
      </c>
      <c r="J236" t="s">
        <v>24</v>
      </c>
      <c r="K236" t="s">
        <v>2042</v>
      </c>
      <c r="L236" t="s">
        <v>2043</v>
      </c>
      <c r="M236" t="s">
        <v>2078</v>
      </c>
      <c r="N236" t="s">
        <v>2079</v>
      </c>
      <c r="O236" t="s">
        <v>2046</v>
      </c>
      <c r="P236" t="s">
        <v>2080</v>
      </c>
      <c r="Q236">
        <v>189</v>
      </c>
    </row>
    <row r="237" spans="1:17" x14ac:dyDescent="0.35">
      <c r="A237" t="s">
        <v>2081</v>
      </c>
      <c r="B237" t="s">
        <v>1440</v>
      </c>
      <c r="C237" t="s">
        <v>1441</v>
      </c>
      <c r="D237" t="s">
        <v>2082</v>
      </c>
      <c r="E237" t="s">
        <v>2083</v>
      </c>
      <c r="F237" t="s">
        <v>2039</v>
      </c>
      <c r="G237" t="s">
        <v>2040</v>
      </c>
      <c r="H237" t="s">
        <v>2041</v>
      </c>
      <c r="I237" t="s">
        <v>1447</v>
      </c>
      <c r="J237" t="s">
        <v>24</v>
      </c>
      <c r="K237" t="s">
        <v>2042</v>
      </c>
      <c r="L237" t="s">
        <v>2043</v>
      </c>
      <c r="M237" t="s">
        <v>2078</v>
      </c>
      <c r="N237" t="s">
        <v>2084</v>
      </c>
      <c r="O237" t="s">
        <v>2046</v>
      </c>
      <c r="P237" t="s">
        <v>30</v>
      </c>
      <c r="Q237">
        <v>544</v>
      </c>
    </row>
    <row r="238" spans="1:17" x14ac:dyDescent="0.35">
      <c r="A238" t="s">
        <v>2085</v>
      </c>
      <c r="B238" t="s">
        <v>1440</v>
      </c>
      <c r="C238" t="s">
        <v>1441</v>
      </c>
      <c r="D238" t="s">
        <v>777</v>
      </c>
      <c r="E238" t="s">
        <v>2086</v>
      </c>
      <c r="F238" t="s">
        <v>2087</v>
      </c>
      <c r="G238" t="s">
        <v>1849</v>
      </c>
      <c r="H238" t="s">
        <v>2088</v>
      </c>
      <c r="I238" t="s">
        <v>1447</v>
      </c>
      <c r="J238" t="s">
        <v>24</v>
      </c>
      <c r="K238" t="s">
        <v>2089</v>
      </c>
      <c r="L238" t="s">
        <v>2090</v>
      </c>
      <c r="M238" t="s">
        <v>2091</v>
      </c>
      <c r="N238" t="s">
        <v>2092</v>
      </c>
      <c r="O238" t="s">
        <v>2093</v>
      </c>
      <c r="P238" t="s">
        <v>246</v>
      </c>
      <c r="Q238">
        <v>174</v>
      </c>
    </row>
    <row r="239" spans="1:17" x14ac:dyDescent="0.35">
      <c r="A239" t="s">
        <v>2094</v>
      </c>
      <c r="B239" t="s">
        <v>1440</v>
      </c>
      <c r="C239" t="s">
        <v>1441</v>
      </c>
      <c r="D239" t="s">
        <v>2095</v>
      </c>
      <c r="E239" t="s">
        <v>2096</v>
      </c>
      <c r="F239" t="s">
        <v>2018</v>
      </c>
      <c r="G239" t="s">
        <v>2097</v>
      </c>
      <c r="H239" t="s">
        <v>2030</v>
      </c>
      <c r="I239" t="s">
        <v>1447</v>
      </c>
      <c r="J239" t="s">
        <v>24</v>
      </c>
      <c r="K239" t="s">
        <v>2031</v>
      </c>
      <c r="L239" t="s">
        <v>2032</v>
      </c>
      <c r="M239" t="s">
        <v>2033</v>
      </c>
      <c r="N239" t="s">
        <v>2098</v>
      </c>
      <c r="O239" t="s">
        <v>2025</v>
      </c>
      <c r="P239" t="s">
        <v>35</v>
      </c>
      <c r="Q239">
        <v>329</v>
      </c>
    </row>
    <row r="240" spans="1:17" x14ac:dyDescent="0.35">
      <c r="A240" t="s">
        <v>2099</v>
      </c>
      <c r="B240" t="s">
        <v>1440</v>
      </c>
      <c r="C240" t="s">
        <v>1441</v>
      </c>
      <c r="D240" t="s">
        <v>2100</v>
      </c>
      <c r="E240" t="s">
        <v>2101</v>
      </c>
      <c r="F240" t="s">
        <v>2102</v>
      </c>
      <c r="G240" t="s">
        <v>2103</v>
      </c>
      <c r="H240" t="s">
        <v>2104</v>
      </c>
      <c r="I240" t="s">
        <v>1686</v>
      </c>
      <c r="J240" t="s">
        <v>24</v>
      </c>
      <c r="K240" t="s">
        <v>2105</v>
      </c>
      <c r="L240" t="s">
        <v>2106</v>
      </c>
      <c r="M240" t="s">
        <v>2107</v>
      </c>
      <c r="N240" t="s">
        <v>2108</v>
      </c>
      <c r="O240" t="s">
        <v>2109</v>
      </c>
      <c r="P240" t="s">
        <v>1728</v>
      </c>
      <c r="Q240">
        <v>573</v>
      </c>
    </row>
    <row r="241" spans="1:17" x14ac:dyDescent="0.35">
      <c r="A241" t="s">
        <v>2110</v>
      </c>
      <c r="B241" t="s">
        <v>1440</v>
      </c>
      <c r="C241" t="s">
        <v>1441</v>
      </c>
      <c r="D241" t="s">
        <v>2111</v>
      </c>
      <c r="E241" t="s">
        <v>2112</v>
      </c>
      <c r="F241" t="s">
        <v>2102</v>
      </c>
      <c r="G241" t="s">
        <v>2103</v>
      </c>
      <c r="H241" t="s">
        <v>2104</v>
      </c>
      <c r="I241" t="s">
        <v>1686</v>
      </c>
      <c r="J241" t="s">
        <v>24</v>
      </c>
      <c r="K241" t="s">
        <v>2105</v>
      </c>
      <c r="L241" t="s">
        <v>2106</v>
      </c>
      <c r="M241" t="s">
        <v>2107</v>
      </c>
      <c r="N241" t="s">
        <v>2113</v>
      </c>
      <c r="O241" t="s">
        <v>2109</v>
      </c>
      <c r="P241" t="s">
        <v>35</v>
      </c>
      <c r="Q241">
        <v>217</v>
      </c>
    </row>
    <row r="242" spans="1:17" x14ac:dyDescent="0.35">
      <c r="A242" t="s">
        <v>2114</v>
      </c>
      <c r="B242" t="s">
        <v>1440</v>
      </c>
      <c r="C242" t="s">
        <v>1441</v>
      </c>
      <c r="D242" t="s">
        <v>2115</v>
      </c>
      <c r="E242" t="s">
        <v>2116</v>
      </c>
      <c r="F242" t="s">
        <v>2087</v>
      </c>
      <c r="G242" t="s">
        <v>1849</v>
      </c>
      <c r="H242" t="s">
        <v>2088</v>
      </c>
      <c r="I242" t="s">
        <v>1447</v>
      </c>
      <c r="J242" t="s">
        <v>24</v>
      </c>
      <c r="K242" t="s">
        <v>2089</v>
      </c>
      <c r="L242" t="s">
        <v>2090</v>
      </c>
      <c r="M242" t="s">
        <v>2117</v>
      </c>
      <c r="N242" t="s">
        <v>2118</v>
      </c>
      <c r="O242" t="s">
        <v>2093</v>
      </c>
      <c r="P242" t="s">
        <v>2119</v>
      </c>
      <c r="Q242">
        <v>178</v>
      </c>
    </row>
    <row r="243" spans="1:17" x14ac:dyDescent="0.35">
      <c r="A243" t="s">
        <v>2120</v>
      </c>
      <c r="B243" t="s">
        <v>1440</v>
      </c>
      <c r="C243" t="s">
        <v>1441</v>
      </c>
      <c r="D243" t="s">
        <v>2121</v>
      </c>
      <c r="E243" t="s">
        <v>2122</v>
      </c>
      <c r="F243" t="s">
        <v>2039</v>
      </c>
      <c r="G243" t="s">
        <v>2040</v>
      </c>
      <c r="H243" t="s">
        <v>2123</v>
      </c>
      <c r="I243" t="s">
        <v>1447</v>
      </c>
      <c r="J243" t="s">
        <v>24</v>
      </c>
      <c r="K243" t="s">
        <v>1901</v>
      </c>
      <c r="L243" t="s">
        <v>2124</v>
      </c>
      <c r="M243" t="s">
        <v>2125</v>
      </c>
      <c r="N243" t="s">
        <v>2126</v>
      </c>
      <c r="P243" t="s">
        <v>30</v>
      </c>
      <c r="Q243">
        <v>70</v>
      </c>
    </row>
    <row r="244" spans="1:17" x14ac:dyDescent="0.35">
      <c r="A244" t="s">
        <v>2127</v>
      </c>
      <c r="B244" t="s">
        <v>1440</v>
      </c>
      <c r="C244" t="s">
        <v>1441</v>
      </c>
      <c r="D244" t="s">
        <v>2128</v>
      </c>
      <c r="E244" t="s">
        <v>2129</v>
      </c>
      <c r="F244" t="s">
        <v>2003</v>
      </c>
      <c r="G244" t="s">
        <v>2004</v>
      </c>
      <c r="H244" t="s">
        <v>2005</v>
      </c>
      <c r="I244" t="s">
        <v>1983</v>
      </c>
      <c r="J244" t="s">
        <v>24</v>
      </c>
      <c r="K244" t="s">
        <v>2006</v>
      </c>
      <c r="L244" t="s">
        <v>2007</v>
      </c>
      <c r="M244" t="s">
        <v>2008</v>
      </c>
      <c r="N244" t="s">
        <v>2130</v>
      </c>
      <c r="O244" t="s">
        <v>2010</v>
      </c>
      <c r="P244" t="s">
        <v>48</v>
      </c>
      <c r="Q244">
        <v>370</v>
      </c>
    </row>
    <row r="245" spans="1:17" x14ac:dyDescent="0.35">
      <c r="A245" t="s">
        <v>2131</v>
      </c>
      <c r="B245" t="s">
        <v>1440</v>
      </c>
      <c r="C245" t="s">
        <v>1441</v>
      </c>
      <c r="D245" t="s">
        <v>2132</v>
      </c>
      <c r="E245" t="s">
        <v>2133</v>
      </c>
      <c r="F245" t="s">
        <v>2134</v>
      </c>
      <c r="G245" t="s">
        <v>1684</v>
      </c>
      <c r="H245" t="s">
        <v>2052</v>
      </c>
      <c r="I245" t="s">
        <v>1686</v>
      </c>
      <c r="J245" t="s">
        <v>24</v>
      </c>
      <c r="K245" t="s">
        <v>2053</v>
      </c>
      <c r="L245" t="s">
        <v>2054</v>
      </c>
      <c r="M245" t="s">
        <v>2055</v>
      </c>
      <c r="N245" t="s">
        <v>2135</v>
      </c>
      <c r="O245" t="s">
        <v>1913</v>
      </c>
      <c r="P245" t="s">
        <v>225</v>
      </c>
      <c r="Q245">
        <v>43</v>
      </c>
    </row>
    <row r="246" spans="1:17" x14ac:dyDescent="0.35">
      <c r="A246" t="s">
        <v>2136</v>
      </c>
      <c r="B246" t="s">
        <v>1440</v>
      </c>
      <c r="C246" t="s">
        <v>1441</v>
      </c>
      <c r="D246" t="s">
        <v>2137</v>
      </c>
      <c r="E246" t="s">
        <v>2138</v>
      </c>
      <c r="F246" t="s">
        <v>2139</v>
      </c>
      <c r="G246" t="s">
        <v>2140</v>
      </c>
      <c r="H246" t="s">
        <v>2141</v>
      </c>
      <c r="I246" t="s">
        <v>2142</v>
      </c>
      <c r="J246" t="s">
        <v>24</v>
      </c>
      <c r="K246" t="s">
        <v>2143</v>
      </c>
      <c r="L246" t="s">
        <v>2144</v>
      </c>
      <c r="M246" t="s">
        <v>2145</v>
      </c>
      <c r="N246" t="s">
        <v>2146</v>
      </c>
      <c r="O246" t="s">
        <v>2147</v>
      </c>
      <c r="P246" t="s">
        <v>48</v>
      </c>
      <c r="Q246">
        <v>483</v>
      </c>
    </row>
    <row r="247" spans="1:17" x14ac:dyDescent="0.35">
      <c r="A247" t="s">
        <v>2148</v>
      </c>
      <c r="B247" t="s">
        <v>1440</v>
      </c>
      <c r="C247" t="s">
        <v>1441</v>
      </c>
      <c r="D247" t="s">
        <v>2149</v>
      </c>
      <c r="E247" t="s">
        <v>2150</v>
      </c>
      <c r="F247" t="s">
        <v>757</v>
      </c>
      <c r="G247" t="s">
        <v>2151</v>
      </c>
      <c r="H247" t="s">
        <v>2152</v>
      </c>
      <c r="I247" t="s">
        <v>1490</v>
      </c>
      <c r="J247" t="s">
        <v>24</v>
      </c>
      <c r="K247" t="s">
        <v>2153</v>
      </c>
      <c r="L247" t="s">
        <v>2154</v>
      </c>
      <c r="M247" t="s">
        <v>2155</v>
      </c>
      <c r="N247" t="s">
        <v>2156</v>
      </c>
      <c r="O247" t="s">
        <v>2157</v>
      </c>
      <c r="P247" t="s">
        <v>48</v>
      </c>
      <c r="Q247">
        <v>499</v>
      </c>
    </row>
    <row r="248" spans="1:17" x14ac:dyDescent="0.35">
      <c r="A248" t="s">
        <v>2158</v>
      </c>
      <c r="B248" t="s">
        <v>1440</v>
      </c>
      <c r="C248" t="s">
        <v>1441</v>
      </c>
      <c r="D248" t="s">
        <v>2159</v>
      </c>
      <c r="E248" t="s">
        <v>2160</v>
      </c>
      <c r="F248" t="s">
        <v>2161</v>
      </c>
      <c r="G248" t="s">
        <v>2162</v>
      </c>
      <c r="H248" t="s">
        <v>2163</v>
      </c>
      <c r="I248" t="s">
        <v>1447</v>
      </c>
      <c r="J248" t="s">
        <v>24</v>
      </c>
      <c r="K248" t="s">
        <v>2164</v>
      </c>
      <c r="L248" t="s">
        <v>2165</v>
      </c>
      <c r="M248" t="s">
        <v>2166</v>
      </c>
      <c r="N248" t="s">
        <v>2167</v>
      </c>
      <c r="O248" t="s">
        <v>2168</v>
      </c>
      <c r="P248" t="s">
        <v>225</v>
      </c>
      <c r="Q248">
        <v>1552</v>
      </c>
    </row>
    <row r="249" spans="1:17" x14ac:dyDescent="0.35">
      <c r="A249" t="s">
        <v>2169</v>
      </c>
      <c r="B249" t="s">
        <v>1440</v>
      </c>
      <c r="C249" t="s">
        <v>1441</v>
      </c>
      <c r="D249" t="s">
        <v>2170</v>
      </c>
      <c r="E249" t="s">
        <v>2171</v>
      </c>
      <c r="F249" t="s">
        <v>2172</v>
      </c>
      <c r="G249" t="s">
        <v>2173</v>
      </c>
      <c r="H249" t="s">
        <v>2174</v>
      </c>
      <c r="I249" t="s">
        <v>1447</v>
      </c>
      <c r="J249" t="s">
        <v>24</v>
      </c>
      <c r="K249" t="s">
        <v>2175</v>
      </c>
      <c r="L249" t="s">
        <v>2176</v>
      </c>
      <c r="M249" t="s">
        <v>2177</v>
      </c>
      <c r="N249" t="s">
        <v>2178</v>
      </c>
      <c r="O249" t="s">
        <v>2179</v>
      </c>
      <c r="P249" t="s">
        <v>1728</v>
      </c>
      <c r="Q249">
        <v>305</v>
      </c>
    </row>
    <row r="250" spans="1:17" x14ac:dyDescent="0.35">
      <c r="A250" t="s">
        <v>2180</v>
      </c>
      <c r="B250" t="s">
        <v>1440</v>
      </c>
      <c r="C250" t="s">
        <v>1441</v>
      </c>
      <c r="D250" t="s">
        <v>2181</v>
      </c>
      <c r="E250" t="s">
        <v>2182</v>
      </c>
      <c r="F250" t="s">
        <v>2183</v>
      </c>
      <c r="G250" t="s">
        <v>2184</v>
      </c>
      <c r="H250" t="s">
        <v>2185</v>
      </c>
      <c r="I250" t="s">
        <v>1970</v>
      </c>
      <c r="J250" t="s">
        <v>24</v>
      </c>
      <c r="K250" t="s">
        <v>2186</v>
      </c>
      <c r="L250" t="s">
        <v>2187</v>
      </c>
      <c r="M250" t="s">
        <v>2188</v>
      </c>
      <c r="N250" t="s">
        <v>2189</v>
      </c>
      <c r="O250" t="s">
        <v>2190</v>
      </c>
      <c r="P250" t="s">
        <v>48</v>
      </c>
      <c r="Q250">
        <v>247</v>
      </c>
    </row>
    <row r="251" spans="1:17" x14ac:dyDescent="0.35">
      <c r="A251" t="s">
        <v>2191</v>
      </c>
      <c r="B251" t="s">
        <v>1440</v>
      </c>
      <c r="C251" t="s">
        <v>1441</v>
      </c>
      <c r="D251" t="s">
        <v>2192</v>
      </c>
      <c r="E251" t="s">
        <v>2193</v>
      </c>
      <c r="F251" t="s">
        <v>1365</v>
      </c>
      <c r="G251" t="s">
        <v>2194</v>
      </c>
      <c r="H251" t="s">
        <v>2185</v>
      </c>
      <c r="I251" t="s">
        <v>1970</v>
      </c>
      <c r="J251" t="s">
        <v>24</v>
      </c>
      <c r="K251" t="s">
        <v>2186</v>
      </c>
      <c r="L251" t="s">
        <v>2187</v>
      </c>
      <c r="M251" t="s">
        <v>2188</v>
      </c>
      <c r="N251" t="s">
        <v>2195</v>
      </c>
      <c r="O251" t="s">
        <v>2190</v>
      </c>
      <c r="P251" t="s">
        <v>35</v>
      </c>
      <c r="Q251">
        <v>286</v>
      </c>
    </row>
    <row r="252" spans="1:17" x14ac:dyDescent="0.35">
      <c r="A252" t="s">
        <v>2196</v>
      </c>
      <c r="B252" t="s">
        <v>1440</v>
      </c>
      <c r="C252" t="s">
        <v>1441</v>
      </c>
      <c r="D252" t="s">
        <v>2197</v>
      </c>
      <c r="E252" t="s">
        <v>2198</v>
      </c>
      <c r="F252" t="s">
        <v>2183</v>
      </c>
      <c r="G252" t="s">
        <v>2184</v>
      </c>
      <c r="H252" t="s">
        <v>2199</v>
      </c>
      <c r="I252" t="s">
        <v>1970</v>
      </c>
      <c r="J252" t="s">
        <v>24</v>
      </c>
      <c r="K252" t="s">
        <v>2200</v>
      </c>
      <c r="L252" t="s">
        <v>2187</v>
      </c>
      <c r="M252" t="s">
        <v>2188</v>
      </c>
      <c r="N252" t="s">
        <v>2201</v>
      </c>
      <c r="O252" t="s">
        <v>2190</v>
      </c>
      <c r="P252" t="s">
        <v>1728</v>
      </c>
      <c r="Q252">
        <v>534</v>
      </c>
    </row>
    <row r="253" spans="1:17" x14ac:dyDescent="0.35">
      <c r="A253" t="s">
        <v>2202</v>
      </c>
      <c r="B253" t="s">
        <v>1440</v>
      </c>
      <c r="C253" t="s">
        <v>1441</v>
      </c>
      <c r="D253" t="s">
        <v>2203</v>
      </c>
      <c r="E253" t="s">
        <v>2204</v>
      </c>
      <c r="F253" t="s">
        <v>2205</v>
      </c>
      <c r="G253" t="s">
        <v>2206</v>
      </c>
      <c r="H253" t="s">
        <v>2207</v>
      </c>
      <c r="I253" t="s">
        <v>1811</v>
      </c>
      <c r="J253" t="s">
        <v>24</v>
      </c>
      <c r="K253" t="s">
        <v>2208</v>
      </c>
      <c r="L253" t="s">
        <v>2209</v>
      </c>
      <c r="M253" t="s">
        <v>2210</v>
      </c>
      <c r="N253" t="s">
        <v>2211</v>
      </c>
      <c r="O253" t="s">
        <v>2212</v>
      </c>
      <c r="P253" t="s">
        <v>48</v>
      </c>
      <c r="Q253">
        <v>352</v>
      </c>
    </row>
    <row r="254" spans="1:17" x14ac:dyDescent="0.35">
      <c r="A254" t="s">
        <v>2213</v>
      </c>
      <c r="B254" t="s">
        <v>1440</v>
      </c>
      <c r="C254" t="s">
        <v>1441</v>
      </c>
      <c r="D254" t="s">
        <v>2214</v>
      </c>
      <c r="E254" t="s">
        <v>2215</v>
      </c>
      <c r="F254" t="s">
        <v>512</v>
      </c>
      <c r="G254" t="s">
        <v>22</v>
      </c>
      <c r="H254" t="s">
        <v>2216</v>
      </c>
      <c r="I254" t="s">
        <v>1604</v>
      </c>
      <c r="J254" t="s">
        <v>24</v>
      </c>
      <c r="K254" t="s">
        <v>2217</v>
      </c>
      <c r="L254" t="s">
        <v>2218</v>
      </c>
      <c r="M254" t="s">
        <v>2219</v>
      </c>
      <c r="N254" t="s">
        <v>2220</v>
      </c>
      <c r="O254" t="s">
        <v>2221</v>
      </c>
      <c r="P254" t="s">
        <v>48</v>
      </c>
      <c r="Q254">
        <v>364</v>
      </c>
    </row>
    <row r="255" spans="1:17" x14ac:dyDescent="0.35">
      <c r="A255" t="s">
        <v>2222</v>
      </c>
      <c r="B255" t="s">
        <v>1440</v>
      </c>
      <c r="C255" t="s">
        <v>1441</v>
      </c>
      <c r="D255" t="s">
        <v>2223</v>
      </c>
      <c r="E255" t="s">
        <v>2224</v>
      </c>
      <c r="F255" t="s">
        <v>2225</v>
      </c>
      <c r="G255" t="s">
        <v>2226</v>
      </c>
      <c r="H255" t="s">
        <v>2227</v>
      </c>
      <c r="I255" t="s">
        <v>1447</v>
      </c>
      <c r="J255" t="s">
        <v>24</v>
      </c>
      <c r="K255" t="s">
        <v>2228</v>
      </c>
      <c r="L255" t="s">
        <v>2229</v>
      </c>
      <c r="M255" t="s">
        <v>2230</v>
      </c>
      <c r="N255" t="s">
        <v>2231</v>
      </c>
      <c r="O255" t="s">
        <v>2232</v>
      </c>
      <c r="P255" t="s">
        <v>35</v>
      </c>
      <c r="Q255">
        <v>306</v>
      </c>
    </row>
    <row r="256" spans="1:17" x14ac:dyDescent="0.35">
      <c r="A256" t="s">
        <v>2233</v>
      </c>
      <c r="B256" t="s">
        <v>1440</v>
      </c>
      <c r="C256" t="s">
        <v>1441</v>
      </c>
      <c r="D256" t="s">
        <v>2234</v>
      </c>
      <c r="E256" t="s">
        <v>2235</v>
      </c>
      <c r="F256" t="s">
        <v>2225</v>
      </c>
      <c r="G256" t="s">
        <v>2226</v>
      </c>
      <c r="H256" t="s">
        <v>2227</v>
      </c>
      <c r="I256" t="s">
        <v>1447</v>
      </c>
      <c r="J256" t="s">
        <v>24</v>
      </c>
      <c r="K256" t="s">
        <v>2228</v>
      </c>
      <c r="L256" t="s">
        <v>2229</v>
      </c>
      <c r="M256" t="s">
        <v>2230</v>
      </c>
      <c r="N256" t="s">
        <v>2236</v>
      </c>
      <c r="O256" t="s">
        <v>2232</v>
      </c>
      <c r="P256" t="s">
        <v>48</v>
      </c>
      <c r="Q256">
        <v>360</v>
      </c>
    </row>
    <row r="257" spans="1:17" x14ac:dyDescent="0.35">
      <c r="A257" t="s">
        <v>2237</v>
      </c>
      <c r="B257" t="s">
        <v>1440</v>
      </c>
      <c r="C257" t="s">
        <v>1441</v>
      </c>
      <c r="D257" t="s">
        <v>1051</v>
      </c>
      <c r="E257" t="s">
        <v>2238</v>
      </c>
      <c r="F257" t="s">
        <v>1487</v>
      </c>
      <c r="G257" t="s">
        <v>2239</v>
      </c>
      <c r="H257" t="s">
        <v>2240</v>
      </c>
      <c r="I257" t="s">
        <v>1447</v>
      </c>
      <c r="J257" t="s">
        <v>24</v>
      </c>
      <c r="K257" t="s">
        <v>2241</v>
      </c>
      <c r="L257" t="s">
        <v>2242</v>
      </c>
      <c r="M257" t="s">
        <v>2243</v>
      </c>
      <c r="N257" t="s">
        <v>2244</v>
      </c>
      <c r="O257" t="s">
        <v>2245</v>
      </c>
      <c r="P257" t="s">
        <v>282</v>
      </c>
      <c r="Q257">
        <v>500</v>
      </c>
    </row>
    <row r="258" spans="1:17" x14ac:dyDescent="0.35">
      <c r="A258" t="s">
        <v>2246</v>
      </c>
      <c r="B258" t="s">
        <v>1440</v>
      </c>
      <c r="C258" t="s">
        <v>1441</v>
      </c>
      <c r="D258" t="s">
        <v>2247</v>
      </c>
      <c r="E258" t="s">
        <v>2248</v>
      </c>
      <c r="F258" t="s">
        <v>1253</v>
      </c>
      <c r="G258" t="s">
        <v>2249</v>
      </c>
      <c r="H258" t="s">
        <v>2250</v>
      </c>
      <c r="I258" t="s">
        <v>1447</v>
      </c>
      <c r="J258" t="s">
        <v>24</v>
      </c>
      <c r="K258" t="s">
        <v>2251</v>
      </c>
      <c r="L258" t="s">
        <v>2252</v>
      </c>
      <c r="M258" t="s">
        <v>2253</v>
      </c>
      <c r="N258" t="s">
        <v>2254</v>
      </c>
      <c r="O258" t="s">
        <v>2255</v>
      </c>
      <c r="P258" t="s">
        <v>30</v>
      </c>
      <c r="Q258">
        <v>750</v>
      </c>
    </row>
    <row r="259" spans="1:17" x14ac:dyDescent="0.35">
      <c r="A259" t="s">
        <v>2256</v>
      </c>
      <c r="B259" t="s">
        <v>1440</v>
      </c>
      <c r="C259" t="s">
        <v>1441</v>
      </c>
      <c r="D259" t="s">
        <v>2257</v>
      </c>
      <c r="E259" t="s">
        <v>2258</v>
      </c>
      <c r="F259" t="s">
        <v>862</v>
      </c>
      <c r="G259" t="s">
        <v>1899</v>
      </c>
      <c r="H259" t="s">
        <v>2259</v>
      </c>
      <c r="I259" t="s">
        <v>1447</v>
      </c>
      <c r="J259" t="s">
        <v>24</v>
      </c>
      <c r="K259" t="s">
        <v>2260</v>
      </c>
      <c r="L259" t="s">
        <v>2261</v>
      </c>
      <c r="M259" t="s">
        <v>2262</v>
      </c>
      <c r="N259" t="s">
        <v>2263</v>
      </c>
      <c r="O259" t="s">
        <v>2264</v>
      </c>
      <c r="P259" t="s">
        <v>35</v>
      </c>
      <c r="Q259">
        <v>502</v>
      </c>
    </row>
    <row r="260" spans="1:17" x14ac:dyDescent="0.35">
      <c r="A260" t="s">
        <v>2265</v>
      </c>
      <c r="B260" t="s">
        <v>1440</v>
      </c>
      <c r="C260" t="s">
        <v>1441</v>
      </c>
      <c r="D260" t="s">
        <v>1040</v>
      </c>
      <c r="E260" t="s">
        <v>2266</v>
      </c>
      <c r="F260" t="s">
        <v>2267</v>
      </c>
      <c r="G260" t="s">
        <v>2268</v>
      </c>
      <c r="H260" t="s">
        <v>2269</v>
      </c>
      <c r="I260" t="s">
        <v>1447</v>
      </c>
      <c r="J260" t="s">
        <v>24</v>
      </c>
      <c r="K260" t="s">
        <v>2270</v>
      </c>
      <c r="L260" t="s">
        <v>2271</v>
      </c>
      <c r="M260" t="s">
        <v>2272</v>
      </c>
      <c r="N260" t="s">
        <v>2273</v>
      </c>
      <c r="O260" t="s">
        <v>2274</v>
      </c>
      <c r="P260" t="s">
        <v>282</v>
      </c>
      <c r="Q260">
        <v>730</v>
      </c>
    </row>
    <row r="261" spans="1:17" x14ac:dyDescent="0.35">
      <c r="A261" t="s">
        <v>2275</v>
      </c>
      <c r="B261" t="s">
        <v>1440</v>
      </c>
      <c r="C261" t="s">
        <v>1441</v>
      </c>
      <c r="D261" t="s">
        <v>2276</v>
      </c>
      <c r="E261" t="s">
        <v>2277</v>
      </c>
      <c r="F261" t="s">
        <v>1642</v>
      </c>
      <c r="G261" t="s">
        <v>743</v>
      </c>
      <c r="H261" t="s">
        <v>2278</v>
      </c>
      <c r="I261" t="s">
        <v>1447</v>
      </c>
      <c r="J261" t="s">
        <v>24</v>
      </c>
      <c r="K261" t="s">
        <v>2279</v>
      </c>
      <c r="L261" t="s">
        <v>2280</v>
      </c>
      <c r="M261" t="s">
        <v>2272</v>
      </c>
      <c r="N261" t="s">
        <v>2274</v>
      </c>
      <c r="O261" t="s">
        <v>2281</v>
      </c>
      <c r="P261" t="s">
        <v>1728</v>
      </c>
      <c r="Q261">
        <v>652</v>
      </c>
    </row>
    <row r="262" spans="1:17" x14ac:dyDescent="0.35">
      <c r="A262" t="s">
        <v>2282</v>
      </c>
      <c r="B262" t="s">
        <v>1440</v>
      </c>
      <c r="C262" t="s">
        <v>1441</v>
      </c>
      <c r="D262" t="s">
        <v>2283</v>
      </c>
      <c r="E262" t="s">
        <v>2284</v>
      </c>
      <c r="F262" t="s">
        <v>862</v>
      </c>
      <c r="G262" t="s">
        <v>1899</v>
      </c>
      <c r="H262" t="s">
        <v>2259</v>
      </c>
      <c r="I262" t="s">
        <v>1447</v>
      </c>
      <c r="J262" t="s">
        <v>24</v>
      </c>
      <c r="K262" t="s">
        <v>2260</v>
      </c>
      <c r="L262" t="s">
        <v>2261</v>
      </c>
      <c r="M262" t="s">
        <v>2262</v>
      </c>
      <c r="N262" t="s">
        <v>2285</v>
      </c>
      <c r="O262" t="s">
        <v>2264</v>
      </c>
      <c r="P262" t="s">
        <v>48</v>
      </c>
      <c r="Q262">
        <v>514</v>
      </c>
    </row>
    <row r="263" spans="1:17" x14ac:dyDescent="0.35">
      <c r="A263" t="s">
        <v>2286</v>
      </c>
      <c r="B263" t="s">
        <v>1440</v>
      </c>
      <c r="C263" t="s">
        <v>1441</v>
      </c>
      <c r="D263" t="s">
        <v>2287</v>
      </c>
      <c r="E263" t="s">
        <v>2288</v>
      </c>
      <c r="F263" t="s">
        <v>2289</v>
      </c>
      <c r="G263" t="s">
        <v>2290</v>
      </c>
      <c r="H263" t="s">
        <v>2291</v>
      </c>
      <c r="I263" t="s">
        <v>1447</v>
      </c>
      <c r="J263" t="s">
        <v>24</v>
      </c>
      <c r="K263" t="s">
        <v>2292</v>
      </c>
      <c r="L263" t="s">
        <v>2293</v>
      </c>
      <c r="M263" t="s">
        <v>2294</v>
      </c>
      <c r="N263" t="s">
        <v>2295</v>
      </c>
      <c r="O263" t="s">
        <v>2296</v>
      </c>
      <c r="P263" t="s">
        <v>30</v>
      </c>
      <c r="Q263">
        <v>222</v>
      </c>
    </row>
    <row r="264" spans="1:17" x14ac:dyDescent="0.35">
      <c r="A264" t="s">
        <v>2297</v>
      </c>
      <c r="B264" t="s">
        <v>1440</v>
      </c>
      <c r="C264" t="s">
        <v>1441</v>
      </c>
      <c r="D264" t="s">
        <v>2298</v>
      </c>
      <c r="E264" t="s">
        <v>2299</v>
      </c>
      <c r="F264" t="s">
        <v>2300</v>
      </c>
      <c r="G264" t="s">
        <v>128</v>
      </c>
      <c r="H264" t="s">
        <v>2301</v>
      </c>
      <c r="I264" t="s">
        <v>1722</v>
      </c>
      <c r="J264" t="s">
        <v>24</v>
      </c>
      <c r="K264" t="s">
        <v>2302</v>
      </c>
      <c r="L264" t="s">
        <v>2303</v>
      </c>
      <c r="M264" t="s">
        <v>2304</v>
      </c>
      <c r="N264" t="s">
        <v>2305</v>
      </c>
      <c r="O264" t="s">
        <v>2306</v>
      </c>
      <c r="P264" t="s">
        <v>1728</v>
      </c>
      <c r="Q264">
        <v>916</v>
      </c>
    </row>
    <row r="265" spans="1:17" x14ac:dyDescent="0.35">
      <c r="A265" t="s">
        <v>2307</v>
      </c>
      <c r="B265" t="s">
        <v>1440</v>
      </c>
      <c r="C265" t="s">
        <v>1441</v>
      </c>
      <c r="D265" t="s">
        <v>2308</v>
      </c>
      <c r="E265" t="s">
        <v>2309</v>
      </c>
      <c r="F265" t="s">
        <v>2300</v>
      </c>
      <c r="G265" t="s">
        <v>128</v>
      </c>
      <c r="H265" t="s">
        <v>2310</v>
      </c>
      <c r="I265" t="s">
        <v>1722</v>
      </c>
      <c r="J265" t="s">
        <v>24</v>
      </c>
      <c r="K265" t="s">
        <v>2311</v>
      </c>
      <c r="L265" t="s">
        <v>2312</v>
      </c>
      <c r="M265" t="s">
        <v>2313</v>
      </c>
      <c r="N265" t="s">
        <v>2314</v>
      </c>
      <c r="O265" t="s">
        <v>2306</v>
      </c>
      <c r="P265" t="s">
        <v>35</v>
      </c>
      <c r="Q265">
        <v>441</v>
      </c>
    </row>
    <row r="266" spans="1:17" x14ac:dyDescent="0.35">
      <c r="A266" t="s">
        <v>2315</v>
      </c>
      <c r="B266" t="s">
        <v>1440</v>
      </c>
      <c r="C266" t="s">
        <v>1441</v>
      </c>
      <c r="D266" t="s">
        <v>2316</v>
      </c>
      <c r="E266" t="s">
        <v>2317</v>
      </c>
      <c r="F266" t="s">
        <v>2318</v>
      </c>
      <c r="G266" t="s">
        <v>2319</v>
      </c>
      <c r="H266" t="s">
        <v>2320</v>
      </c>
      <c r="I266" t="s">
        <v>1604</v>
      </c>
      <c r="J266" t="s">
        <v>24</v>
      </c>
      <c r="K266" t="s">
        <v>2321</v>
      </c>
      <c r="L266" t="s">
        <v>2322</v>
      </c>
      <c r="M266" t="s">
        <v>2323</v>
      </c>
      <c r="N266" t="s">
        <v>2324</v>
      </c>
      <c r="O266" t="s">
        <v>2325</v>
      </c>
      <c r="P266" t="s">
        <v>1728</v>
      </c>
      <c r="Q266">
        <v>60</v>
      </c>
    </row>
    <row r="267" spans="1:17" x14ac:dyDescent="0.35">
      <c r="A267" t="s">
        <v>2326</v>
      </c>
      <c r="B267" t="s">
        <v>1440</v>
      </c>
      <c r="C267" t="s">
        <v>1441</v>
      </c>
      <c r="D267" t="s">
        <v>2327</v>
      </c>
      <c r="E267" t="s">
        <v>2328</v>
      </c>
      <c r="F267" t="s">
        <v>2329</v>
      </c>
      <c r="G267" t="s">
        <v>1445</v>
      </c>
      <c r="H267" t="s">
        <v>2330</v>
      </c>
      <c r="I267" t="s">
        <v>1490</v>
      </c>
      <c r="J267" t="s">
        <v>24</v>
      </c>
      <c r="K267" t="s">
        <v>2331</v>
      </c>
      <c r="L267" t="s">
        <v>2332</v>
      </c>
      <c r="M267" t="s">
        <v>2333</v>
      </c>
      <c r="N267" t="s">
        <v>2334</v>
      </c>
      <c r="O267" t="s">
        <v>2335</v>
      </c>
      <c r="P267" t="s">
        <v>282</v>
      </c>
      <c r="Q267">
        <v>709</v>
      </c>
    </row>
    <row r="268" spans="1:17" x14ac:dyDescent="0.35">
      <c r="A268" t="s">
        <v>2336</v>
      </c>
      <c r="B268" t="s">
        <v>1440</v>
      </c>
      <c r="C268" t="s">
        <v>1441</v>
      </c>
      <c r="D268" t="s">
        <v>2337</v>
      </c>
      <c r="E268" t="s">
        <v>2338</v>
      </c>
      <c r="F268" t="s">
        <v>2329</v>
      </c>
      <c r="G268" t="s">
        <v>1445</v>
      </c>
      <c r="H268" t="s">
        <v>2330</v>
      </c>
      <c r="I268" t="s">
        <v>1490</v>
      </c>
      <c r="J268" t="s">
        <v>24</v>
      </c>
      <c r="K268" t="s">
        <v>2331</v>
      </c>
      <c r="L268" t="s">
        <v>2332</v>
      </c>
      <c r="M268" t="s">
        <v>2333</v>
      </c>
      <c r="N268" t="s">
        <v>2339</v>
      </c>
      <c r="O268" t="s">
        <v>2335</v>
      </c>
      <c r="P268" t="s">
        <v>30</v>
      </c>
      <c r="Q268">
        <v>783</v>
      </c>
    </row>
    <row r="269" spans="1:17" x14ac:dyDescent="0.35">
      <c r="A269" t="s">
        <v>2340</v>
      </c>
      <c r="B269" t="s">
        <v>1440</v>
      </c>
      <c r="C269" t="s">
        <v>1441</v>
      </c>
      <c r="D269" t="s">
        <v>2341</v>
      </c>
      <c r="E269" t="s">
        <v>2342</v>
      </c>
      <c r="F269" t="s">
        <v>2343</v>
      </c>
      <c r="G269" t="s">
        <v>2344</v>
      </c>
      <c r="H269" t="s">
        <v>2345</v>
      </c>
      <c r="I269" t="s">
        <v>1447</v>
      </c>
      <c r="J269" t="s">
        <v>24</v>
      </c>
      <c r="K269" t="s">
        <v>2346</v>
      </c>
      <c r="L269" t="s">
        <v>2347</v>
      </c>
      <c r="M269" t="s">
        <v>2348</v>
      </c>
      <c r="N269" t="s">
        <v>2349</v>
      </c>
      <c r="O269" t="s">
        <v>2350</v>
      </c>
      <c r="P269" t="s">
        <v>30</v>
      </c>
      <c r="Q269">
        <v>231</v>
      </c>
    </row>
    <row r="270" spans="1:17" x14ac:dyDescent="0.35">
      <c r="A270" t="s">
        <v>2351</v>
      </c>
      <c r="B270" t="s">
        <v>1440</v>
      </c>
      <c r="C270" t="s">
        <v>1441</v>
      </c>
      <c r="D270" t="s">
        <v>2352</v>
      </c>
      <c r="E270" t="s">
        <v>2353</v>
      </c>
      <c r="F270" t="s">
        <v>2343</v>
      </c>
      <c r="G270" t="s">
        <v>2344</v>
      </c>
      <c r="H270" t="s">
        <v>2345</v>
      </c>
      <c r="I270" t="s">
        <v>1447</v>
      </c>
      <c r="J270" t="s">
        <v>24</v>
      </c>
      <c r="K270" t="s">
        <v>2346</v>
      </c>
      <c r="L270" t="s">
        <v>2347</v>
      </c>
      <c r="M270" t="s">
        <v>2348</v>
      </c>
      <c r="N270" t="s">
        <v>2354</v>
      </c>
      <c r="O270" t="s">
        <v>2350</v>
      </c>
      <c r="P270" t="s">
        <v>35</v>
      </c>
      <c r="Q270">
        <v>59</v>
      </c>
    </row>
    <row r="271" spans="1:17" x14ac:dyDescent="0.35">
      <c r="A271" t="s">
        <v>2355</v>
      </c>
      <c r="B271" t="s">
        <v>1440</v>
      </c>
      <c r="C271" t="s">
        <v>1441</v>
      </c>
      <c r="D271" t="s">
        <v>2356</v>
      </c>
      <c r="E271" t="s">
        <v>2357</v>
      </c>
      <c r="F271" t="s">
        <v>2358</v>
      </c>
      <c r="G271" t="s">
        <v>2359</v>
      </c>
      <c r="H271" t="s">
        <v>2360</v>
      </c>
      <c r="I271" t="s">
        <v>1447</v>
      </c>
      <c r="J271" t="s">
        <v>24</v>
      </c>
      <c r="K271" t="s">
        <v>2361</v>
      </c>
      <c r="L271" t="s">
        <v>2362</v>
      </c>
      <c r="M271" t="s">
        <v>2363</v>
      </c>
      <c r="N271" t="s">
        <v>2364</v>
      </c>
      <c r="O271" t="s">
        <v>2365</v>
      </c>
      <c r="P271" t="s">
        <v>30</v>
      </c>
      <c r="Q271">
        <v>582</v>
      </c>
    </row>
    <row r="272" spans="1:17" x14ac:dyDescent="0.35">
      <c r="A272" t="s">
        <v>2366</v>
      </c>
      <c r="B272" t="s">
        <v>1440</v>
      </c>
      <c r="C272" t="s">
        <v>1441</v>
      </c>
      <c r="D272" t="s">
        <v>2367</v>
      </c>
      <c r="E272" t="s">
        <v>2368</v>
      </c>
      <c r="F272" t="s">
        <v>2369</v>
      </c>
      <c r="G272" t="s">
        <v>2370</v>
      </c>
      <c r="H272" t="s">
        <v>2371</v>
      </c>
      <c r="I272" t="s">
        <v>1490</v>
      </c>
      <c r="J272" t="s">
        <v>24</v>
      </c>
      <c r="K272" t="s">
        <v>2372</v>
      </c>
      <c r="L272" t="s">
        <v>2373</v>
      </c>
      <c r="M272" t="s">
        <v>2374</v>
      </c>
      <c r="N272" t="s">
        <v>2375</v>
      </c>
      <c r="O272" t="s">
        <v>2376</v>
      </c>
      <c r="P272" t="s">
        <v>30</v>
      </c>
      <c r="Q272">
        <v>490</v>
      </c>
    </row>
    <row r="273" spans="1:17" x14ac:dyDescent="0.35">
      <c r="A273" t="s">
        <v>2377</v>
      </c>
      <c r="B273" t="s">
        <v>1440</v>
      </c>
      <c r="C273" t="s">
        <v>1441</v>
      </c>
      <c r="D273" t="s">
        <v>2378</v>
      </c>
      <c r="E273" t="s">
        <v>2379</v>
      </c>
      <c r="F273" t="s">
        <v>2329</v>
      </c>
      <c r="G273" t="s">
        <v>1445</v>
      </c>
      <c r="H273" t="s">
        <v>2330</v>
      </c>
      <c r="I273" t="s">
        <v>1490</v>
      </c>
      <c r="J273" t="s">
        <v>24</v>
      </c>
      <c r="K273" t="s">
        <v>2331</v>
      </c>
      <c r="L273" t="s">
        <v>2332</v>
      </c>
      <c r="M273" t="s">
        <v>2333</v>
      </c>
      <c r="N273" t="s">
        <v>2380</v>
      </c>
      <c r="O273" t="s">
        <v>2381</v>
      </c>
      <c r="P273" t="s">
        <v>48</v>
      </c>
      <c r="Q273">
        <v>350</v>
      </c>
    </row>
    <row r="274" spans="1:17" x14ac:dyDescent="0.35">
      <c r="A274" t="s">
        <v>2382</v>
      </c>
      <c r="B274" t="s">
        <v>1440</v>
      </c>
      <c r="C274" t="s">
        <v>1441</v>
      </c>
      <c r="D274" t="s">
        <v>2383</v>
      </c>
      <c r="E274" t="s">
        <v>2384</v>
      </c>
      <c r="F274" t="s">
        <v>2329</v>
      </c>
      <c r="G274" t="s">
        <v>1445</v>
      </c>
      <c r="H274" t="s">
        <v>2330</v>
      </c>
      <c r="I274" t="s">
        <v>1490</v>
      </c>
      <c r="J274" t="s">
        <v>24</v>
      </c>
      <c r="K274" t="s">
        <v>2331</v>
      </c>
      <c r="L274" t="s">
        <v>2332</v>
      </c>
      <c r="M274" t="s">
        <v>2333</v>
      </c>
      <c r="N274" t="s">
        <v>2385</v>
      </c>
      <c r="O274" t="s">
        <v>2335</v>
      </c>
      <c r="P274" t="s">
        <v>48</v>
      </c>
      <c r="Q274">
        <v>30</v>
      </c>
    </row>
    <row r="275" spans="1:17" x14ac:dyDescent="0.35">
      <c r="A275" t="s">
        <v>2386</v>
      </c>
      <c r="B275" t="s">
        <v>1440</v>
      </c>
      <c r="C275" t="s">
        <v>1441</v>
      </c>
      <c r="D275" t="s">
        <v>2387</v>
      </c>
      <c r="E275" t="s">
        <v>2388</v>
      </c>
      <c r="F275" t="s">
        <v>2389</v>
      </c>
      <c r="G275" t="s">
        <v>2390</v>
      </c>
      <c r="H275" t="s">
        <v>2391</v>
      </c>
      <c r="I275" t="s">
        <v>1490</v>
      </c>
      <c r="J275" t="s">
        <v>24</v>
      </c>
      <c r="K275" t="s">
        <v>2392</v>
      </c>
      <c r="L275" t="s">
        <v>2393</v>
      </c>
      <c r="M275" t="s">
        <v>2394</v>
      </c>
      <c r="N275" t="s">
        <v>2395</v>
      </c>
      <c r="O275" t="s">
        <v>2396</v>
      </c>
      <c r="P275" t="s">
        <v>48</v>
      </c>
      <c r="Q275">
        <v>181</v>
      </c>
    </row>
    <row r="276" spans="1:17" x14ac:dyDescent="0.35">
      <c r="A276" t="s">
        <v>2397</v>
      </c>
      <c r="B276" t="s">
        <v>1440</v>
      </c>
      <c r="C276" t="s">
        <v>1441</v>
      </c>
      <c r="D276" t="s">
        <v>2398</v>
      </c>
      <c r="E276" t="s">
        <v>2399</v>
      </c>
      <c r="F276" t="s">
        <v>2358</v>
      </c>
      <c r="G276" t="s">
        <v>2359</v>
      </c>
      <c r="H276" t="s">
        <v>2360</v>
      </c>
      <c r="I276" t="s">
        <v>1447</v>
      </c>
      <c r="J276" t="s">
        <v>24</v>
      </c>
      <c r="K276" t="s">
        <v>2361</v>
      </c>
      <c r="L276" t="s">
        <v>2362</v>
      </c>
      <c r="M276" t="s">
        <v>2363</v>
      </c>
      <c r="N276" t="s">
        <v>2400</v>
      </c>
      <c r="O276" t="s">
        <v>2365</v>
      </c>
      <c r="P276" t="s">
        <v>35</v>
      </c>
      <c r="Q276">
        <v>220</v>
      </c>
    </row>
    <row r="277" spans="1:17" x14ac:dyDescent="0.35">
      <c r="A277" t="s">
        <v>2401</v>
      </c>
      <c r="B277" t="s">
        <v>1440</v>
      </c>
      <c r="C277" t="s">
        <v>1441</v>
      </c>
      <c r="D277" t="s">
        <v>2402</v>
      </c>
      <c r="E277" t="s">
        <v>2403</v>
      </c>
      <c r="F277" t="s">
        <v>2404</v>
      </c>
      <c r="G277" t="s">
        <v>2405</v>
      </c>
      <c r="H277" t="s">
        <v>2406</v>
      </c>
      <c r="I277" t="s">
        <v>1490</v>
      </c>
      <c r="J277" t="s">
        <v>24</v>
      </c>
      <c r="K277" t="s">
        <v>2407</v>
      </c>
      <c r="L277" t="s">
        <v>2408</v>
      </c>
      <c r="M277" t="s">
        <v>2409</v>
      </c>
      <c r="N277" t="s">
        <v>2410</v>
      </c>
      <c r="O277" t="s">
        <v>2411</v>
      </c>
      <c r="P277" t="s">
        <v>35</v>
      </c>
      <c r="Q277">
        <v>23</v>
      </c>
    </row>
    <row r="278" spans="1:17" x14ac:dyDescent="0.35">
      <c r="A278" t="s">
        <v>2412</v>
      </c>
      <c r="B278" t="s">
        <v>1440</v>
      </c>
      <c r="C278" t="s">
        <v>1441</v>
      </c>
      <c r="D278" t="s">
        <v>2413</v>
      </c>
      <c r="E278" t="s">
        <v>2414</v>
      </c>
      <c r="F278" t="s">
        <v>2415</v>
      </c>
      <c r="G278" t="s">
        <v>2416</v>
      </c>
      <c r="H278" t="s">
        <v>2391</v>
      </c>
      <c r="I278" t="s">
        <v>1490</v>
      </c>
      <c r="J278" t="s">
        <v>24</v>
      </c>
      <c r="K278" t="s">
        <v>2392</v>
      </c>
      <c r="L278" t="s">
        <v>2393</v>
      </c>
      <c r="M278" t="s">
        <v>2394</v>
      </c>
      <c r="N278" t="s">
        <v>2417</v>
      </c>
      <c r="O278" t="s">
        <v>2396</v>
      </c>
      <c r="P278" t="s">
        <v>35</v>
      </c>
      <c r="Q278">
        <v>374</v>
      </c>
    </row>
    <row r="279" spans="1:17" x14ac:dyDescent="0.35">
      <c r="A279" t="s">
        <v>2418</v>
      </c>
      <c r="B279" t="s">
        <v>1440</v>
      </c>
      <c r="C279" t="s">
        <v>1441</v>
      </c>
      <c r="D279" t="s">
        <v>2419</v>
      </c>
      <c r="E279" t="s">
        <v>2420</v>
      </c>
      <c r="F279" t="s">
        <v>2421</v>
      </c>
      <c r="G279" t="s">
        <v>2422</v>
      </c>
      <c r="H279" t="s">
        <v>2423</v>
      </c>
      <c r="I279" t="s">
        <v>2424</v>
      </c>
      <c r="J279" t="s">
        <v>24</v>
      </c>
      <c r="K279" t="s">
        <v>2425</v>
      </c>
      <c r="L279" t="s">
        <v>2426</v>
      </c>
      <c r="M279" t="s">
        <v>2427</v>
      </c>
      <c r="N279" t="s">
        <v>2428</v>
      </c>
      <c r="O279" t="s">
        <v>2429</v>
      </c>
      <c r="P279" t="s">
        <v>35</v>
      </c>
      <c r="Q279">
        <v>187</v>
      </c>
    </row>
    <row r="280" spans="1:17" x14ac:dyDescent="0.35">
      <c r="A280" t="s">
        <v>2430</v>
      </c>
      <c r="B280" t="s">
        <v>1440</v>
      </c>
      <c r="C280" t="s">
        <v>1441</v>
      </c>
      <c r="D280" t="s">
        <v>2431</v>
      </c>
      <c r="E280" t="s">
        <v>2432</v>
      </c>
      <c r="F280" t="s">
        <v>2433</v>
      </c>
      <c r="G280" t="s">
        <v>2434</v>
      </c>
      <c r="H280" t="s">
        <v>2423</v>
      </c>
      <c r="I280" t="s">
        <v>2424</v>
      </c>
      <c r="J280" t="s">
        <v>24</v>
      </c>
      <c r="K280" t="s">
        <v>2425</v>
      </c>
      <c r="L280" t="s">
        <v>2426</v>
      </c>
      <c r="M280" t="s">
        <v>2427</v>
      </c>
      <c r="N280" t="s">
        <v>2435</v>
      </c>
      <c r="O280" t="s">
        <v>2436</v>
      </c>
      <c r="P280" t="s">
        <v>30</v>
      </c>
      <c r="Q280">
        <v>427</v>
      </c>
    </row>
    <row r="281" spans="1:17" x14ac:dyDescent="0.35">
      <c r="A281" t="s">
        <v>2437</v>
      </c>
      <c r="B281" t="s">
        <v>1440</v>
      </c>
      <c r="C281" t="s">
        <v>1441</v>
      </c>
      <c r="D281" t="s">
        <v>2438</v>
      </c>
      <c r="E281" t="s">
        <v>2439</v>
      </c>
      <c r="F281" t="s">
        <v>2404</v>
      </c>
      <c r="G281" t="s">
        <v>2405</v>
      </c>
      <c r="H281" t="s">
        <v>2406</v>
      </c>
      <c r="I281" t="s">
        <v>1490</v>
      </c>
      <c r="J281" t="s">
        <v>24</v>
      </c>
      <c r="K281" t="s">
        <v>2407</v>
      </c>
      <c r="L281" t="s">
        <v>2408</v>
      </c>
      <c r="M281" t="s">
        <v>2409</v>
      </c>
      <c r="N281" t="s">
        <v>2440</v>
      </c>
      <c r="O281" t="s">
        <v>2411</v>
      </c>
      <c r="P281" t="s">
        <v>30</v>
      </c>
      <c r="Q281">
        <v>389</v>
      </c>
    </row>
    <row r="282" spans="1:17" x14ac:dyDescent="0.35">
      <c r="A282" t="s">
        <v>2441</v>
      </c>
      <c r="B282" t="s">
        <v>1440</v>
      </c>
      <c r="C282" t="s">
        <v>1441</v>
      </c>
      <c r="D282" t="s">
        <v>2442</v>
      </c>
      <c r="E282" t="s">
        <v>2443</v>
      </c>
      <c r="F282" t="s">
        <v>2358</v>
      </c>
      <c r="G282" t="s">
        <v>2359</v>
      </c>
      <c r="H282" t="s">
        <v>2444</v>
      </c>
      <c r="I282" t="s">
        <v>2445</v>
      </c>
      <c r="J282" t="s">
        <v>24</v>
      </c>
      <c r="K282" t="s">
        <v>2446</v>
      </c>
      <c r="L282" t="s">
        <v>2447</v>
      </c>
      <c r="M282" t="s">
        <v>2448</v>
      </c>
      <c r="N282" t="s">
        <v>2449</v>
      </c>
      <c r="O282" t="s">
        <v>2365</v>
      </c>
      <c r="P282" t="s">
        <v>2450</v>
      </c>
      <c r="Q282">
        <v>441</v>
      </c>
    </row>
    <row r="283" spans="1:17" x14ac:dyDescent="0.35">
      <c r="A283" t="s">
        <v>2451</v>
      </c>
      <c r="B283" t="s">
        <v>1440</v>
      </c>
      <c r="C283" t="s">
        <v>1441</v>
      </c>
      <c r="D283" t="s">
        <v>2452</v>
      </c>
      <c r="E283" t="s">
        <v>2453</v>
      </c>
      <c r="F283" t="s">
        <v>2404</v>
      </c>
      <c r="G283" t="s">
        <v>2405</v>
      </c>
      <c r="H283" t="s">
        <v>2454</v>
      </c>
      <c r="I283" t="s">
        <v>1490</v>
      </c>
      <c r="J283" t="s">
        <v>24</v>
      </c>
      <c r="K283" t="s">
        <v>2455</v>
      </c>
      <c r="L283" t="s">
        <v>2456</v>
      </c>
      <c r="M283" t="s">
        <v>2457</v>
      </c>
      <c r="N283" t="s">
        <v>2458</v>
      </c>
      <c r="O283" t="s">
        <v>2411</v>
      </c>
      <c r="P283" t="s">
        <v>246</v>
      </c>
      <c r="Q283">
        <v>571</v>
      </c>
    </row>
    <row r="284" spans="1:17" x14ac:dyDescent="0.35">
      <c r="A284" t="s">
        <v>2459</v>
      </c>
      <c r="B284" t="s">
        <v>1440</v>
      </c>
      <c r="C284" t="s">
        <v>1441</v>
      </c>
      <c r="D284" t="s">
        <v>1191</v>
      </c>
      <c r="E284" t="s">
        <v>2460</v>
      </c>
      <c r="F284" t="s">
        <v>1532</v>
      </c>
      <c r="G284" t="s">
        <v>1611</v>
      </c>
      <c r="H284" t="s">
        <v>2461</v>
      </c>
      <c r="I284" t="s">
        <v>1447</v>
      </c>
      <c r="J284" t="s">
        <v>24</v>
      </c>
      <c r="K284" t="s">
        <v>1613</v>
      </c>
      <c r="L284" t="s">
        <v>2462</v>
      </c>
      <c r="M284" t="s">
        <v>1615</v>
      </c>
      <c r="O284" t="s">
        <v>2463</v>
      </c>
      <c r="P284" t="s">
        <v>282</v>
      </c>
      <c r="Q284">
        <v>127</v>
      </c>
    </row>
    <row r="285" spans="1:17" x14ac:dyDescent="0.35">
      <c r="A285" t="s">
        <v>2464</v>
      </c>
      <c r="B285" t="s">
        <v>1440</v>
      </c>
      <c r="C285" t="s">
        <v>1441</v>
      </c>
      <c r="D285" t="s">
        <v>2465</v>
      </c>
      <c r="E285" t="s">
        <v>2466</v>
      </c>
      <c r="F285" t="s">
        <v>1898</v>
      </c>
      <c r="G285" t="s">
        <v>1899</v>
      </c>
      <c r="H285" t="s">
        <v>1900</v>
      </c>
      <c r="I285" t="s">
        <v>1447</v>
      </c>
      <c r="J285" t="s">
        <v>24</v>
      </c>
      <c r="K285" t="s">
        <v>1901</v>
      </c>
      <c r="L285" t="s">
        <v>1743</v>
      </c>
      <c r="M285" t="s">
        <v>1744</v>
      </c>
      <c r="N285" t="s">
        <v>2467</v>
      </c>
      <c r="O285" t="s">
        <v>1903</v>
      </c>
      <c r="P285" t="s">
        <v>225</v>
      </c>
      <c r="Q285">
        <v>23</v>
      </c>
    </row>
    <row r="286" spans="1:17" x14ac:dyDescent="0.35">
      <c r="A286" t="s">
        <v>2468</v>
      </c>
      <c r="B286" t="s">
        <v>1440</v>
      </c>
      <c r="C286" t="s">
        <v>1441</v>
      </c>
      <c r="D286" t="s">
        <v>2469</v>
      </c>
      <c r="E286" t="s">
        <v>2470</v>
      </c>
      <c r="F286" t="s">
        <v>2471</v>
      </c>
      <c r="G286" t="s">
        <v>2472</v>
      </c>
      <c r="H286" t="s">
        <v>2473</v>
      </c>
      <c r="I286" t="s">
        <v>1686</v>
      </c>
      <c r="J286" t="s">
        <v>24</v>
      </c>
      <c r="K286" t="s">
        <v>2474</v>
      </c>
      <c r="L286" t="s">
        <v>2475</v>
      </c>
      <c r="M286" t="s">
        <v>2476</v>
      </c>
      <c r="N286" t="s">
        <v>2477</v>
      </c>
      <c r="O286" t="s">
        <v>2478</v>
      </c>
      <c r="P286" t="s">
        <v>2479</v>
      </c>
      <c r="Q286">
        <v>176</v>
      </c>
    </row>
    <row r="287" spans="1:17" x14ac:dyDescent="0.35">
      <c r="A287" t="s">
        <v>2480</v>
      </c>
      <c r="B287" t="s">
        <v>1440</v>
      </c>
      <c r="C287" t="s">
        <v>1441</v>
      </c>
      <c r="D287" t="s">
        <v>2481</v>
      </c>
      <c r="E287" t="s">
        <v>2482</v>
      </c>
      <c r="F287" t="s">
        <v>2139</v>
      </c>
      <c r="G287" t="s">
        <v>1750</v>
      </c>
      <c r="H287" t="s">
        <v>2483</v>
      </c>
      <c r="I287" t="s">
        <v>1447</v>
      </c>
      <c r="J287" t="s">
        <v>24</v>
      </c>
      <c r="K287" t="s">
        <v>2484</v>
      </c>
      <c r="L287" t="s">
        <v>2485</v>
      </c>
      <c r="M287" t="s">
        <v>2486</v>
      </c>
      <c r="N287" t="s">
        <v>2487</v>
      </c>
      <c r="O287" t="s">
        <v>2035</v>
      </c>
      <c r="P287" t="s">
        <v>35</v>
      </c>
      <c r="Q287">
        <v>554</v>
      </c>
    </row>
    <row r="288" spans="1:17" x14ac:dyDescent="0.35">
      <c r="A288" t="s">
        <v>2488</v>
      </c>
      <c r="B288" t="s">
        <v>1440</v>
      </c>
      <c r="C288" t="s">
        <v>1441</v>
      </c>
      <c r="D288" t="s">
        <v>2489</v>
      </c>
      <c r="E288" t="s">
        <v>2490</v>
      </c>
      <c r="F288" t="s">
        <v>2139</v>
      </c>
      <c r="G288" t="s">
        <v>1750</v>
      </c>
      <c r="H288" t="s">
        <v>2483</v>
      </c>
      <c r="I288" t="s">
        <v>1447</v>
      </c>
      <c r="J288" t="s">
        <v>24</v>
      </c>
      <c r="K288" t="s">
        <v>2484</v>
      </c>
      <c r="L288" t="s">
        <v>2485</v>
      </c>
      <c r="M288" t="s">
        <v>2486</v>
      </c>
      <c r="N288" t="s">
        <v>2491</v>
      </c>
      <c r="O288" t="s">
        <v>2035</v>
      </c>
      <c r="P288" t="s">
        <v>48</v>
      </c>
      <c r="Q288">
        <v>452</v>
      </c>
    </row>
    <row r="289" spans="1:17" x14ac:dyDescent="0.35">
      <c r="A289" t="s">
        <v>2492</v>
      </c>
      <c r="B289" t="s">
        <v>1440</v>
      </c>
      <c r="C289" t="s">
        <v>1441</v>
      </c>
      <c r="D289" t="s">
        <v>2493</v>
      </c>
      <c r="E289" t="s">
        <v>2494</v>
      </c>
      <c r="F289" t="s">
        <v>2495</v>
      </c>
      <c r="G289" t="s">
        <v>2496</v>
      </c>
      <c r="H289" t="s">
        <v>2497</v>
      </c>
      <c r="I289" t="s">
        <v>1447</v>
      </c>
      <c r="J289" t="s">
        <v>24</v>
      </c>
      <c r="K289" t="s">
        <v>2498</v>
      </c>
      <c r="L289" t="s">
        <v>2499</v>
      </c>
      <c r="M289" t="s">
        <v>2500</v>
      </c>
      <c r="N289" t="s">
        <v>2501</v>
      </c>
      <c r="P289" t="s">
        <v>48</v>
      </c>
      <c r="Q289">
        <v>229</v>
      </c>
    </row>
    <row r="290" spans="1:17" x14ac:dyDescent="0.35">
      <c r="A290" t="s">
        <v>2502</v>
      </c>
      <c r="B290" t="s">
        <v>1440</v>
      </c>
      <c r="C290" t="s">
        <v>1441</v>
      </c>
      <c r="D290" t="s">
        <v>2503</v>
      </c>
      <c r="E290" t="s">
        <v>2504</v>
      </c>
      <c r="F290" t="s">
        <v>1487</v>
      </c>
      <c r="G290" t="s">
        <v>1488</v>
      </c>
      <c r="H290" t="s">
        <v>1489</v>
      </c>
      <c r="I290" t="s">
        <v>1490</v>
      </c>
      <c r="J290" t="s">
        <v>24</v>
      </c>
      <c r="K290" t="s">
        <v>1491</v>
      </c>
      <c r="L290" t="s">
        <v>1492</v>
      </c>
      <c r="M290" t="s">
        <v>1493</v>
      </c>
      <c r="N290" t="s">
        <v>2505</v>
      </c>
      <c r="O290" t="s">
        <v>2506</v>
      </c>
      <c r="P290" t="s">
        <v>2507</v>
      </c>
      <c r="Q290">
        <v>490</v>
      </c>
    </row>
    <row r="291" spans="1:17" x14ac:dyDescent="0.35">
      <c r="A291" t="s">
        <v>2508</v>
      </c>
      <c r="B291" t="s">
        <v>1440</v>
      </c>
      <c r="C291" t="s">
        <v>1441</v>
      </c>
      <c r="D291" t="s">
        <v>125</v>
      </c>
      <c r="E291" t="s">
        <v>2509</v>
      </c>
      <c r="F291" t="s">
        <v>1770</v>
      </c>
      <c r="G291" t="s">
        <v>1445</v>
      </c>
      <c r="H291" t="s">
        <v>1502</v>
      </c>
      <c r="I291" t="s">
        <v>1490</v>
      </c>
      <c r="J291" t="s">
        <v>24</v>
      </c>
      <c r="K291" t="s">
        <v>1503</v>
      </c>
      <c r="L291" t="s">
        <v>1504</v>
      </c>
      <c r="M291" t="s">
        <v>1505</v>
      </c>
      <c r="N291" t="s">
        <v>2510</v>
      </c>
      <c r="O291" t="s">
        <v>2511</v>
      </c>
      <c r="P291" t="s">
        <v>30</v>
      </c>
      <c r="Q291">
        <v>965</v>
      </c>
    </row>
    <row r="292" spans="1:17" x14ac:dyDescent="0.35">
      <c r="A292" t="s">
        <v>2512</v>
      </c>
      <c r="B292" t="s">
        <v>1440</v>
      </c>
      <c r="C292" t="s">
        <v>1441</v>
      </c>
      <c r="D292" t="s">
        <v>2513</v>
      </c>
      <c r="E292" t="s">
        <v>2514</v>
      </c>
      <c r="F292" t="s">
        <v>2515</v>
      </c>
      <c r="G292" t="s">
        <v>2516</v>
      </c>
      <c r="H292" t="s">
        <v>2517</v>
      </c>
      <c r="I292" t="s">
        <v>1811</v>
      </c>
      <c r="J292" t="s">
        <v>24</v>
      </c>
      <c r="K292" t="s">
        <v>2518</v>
      </c>
      <c r="L292" t="s">
        <v>2519</v>
      </c>
      <c r="M292" t="s">
        <v>2520</v>
      </c>
      <c r="O292" t="s">
        <v>2521</v>
      </c>
      <c r="P292" t="s">
        <v>225</v>
      </c>
      <c r="Q292">
        <v>96</v>
      </c>
    </row>
    <row r="293" spans="1:17" x14ac:dyDescent="0.35">
      <c r="A293" t="s">
        <v>2522</v>
      </c>
      <c r="B293" t="s">
        <v>1440</v>
      </c>
      <c r="C293" t="s">
        <v>1441</v>
      </c>
      <c r="D293" t="s">
        <v>2523</v>
      </c>
      <c r="E293" t="s">
        <v>2524</v>
      </c>
      <c r="F293" t="s">
        <v>2525</v>
      </c>
      <c r="G293" t="s">
        <v>2526</v>
      </c>
      <c r="H293" t="s">
        <v>2527</v>
      </c>
      <c r="I293" t="s">
        <v>1447</v>
      </c>
      <c r="J293" t="s">
        <v>24</v>
      </c>
      <c r="K293" t="s">
        <v>2528</v>
      </c>
      <c r="L293" t="s">
        <v>2529</v>
      </c>
      <c r="M293" t="s">
        <v>2530</v>
      </c>
      <c r="N293" t="s">
        <v>2531</v>
      </c>
      <c r="O293" t="s">
        <v>2532</v>
      </c>
      <c r="P293" t="s">
        <v>1703</v>
      </c>
      <c r="Q293">
        <v>274</v>
      </c>
    </row>
    <row r="294" spans="1:17" x14ac:dyDescent="0.35">
      <c r="A294" t="s">
        <v>2533</v>
      </c>
      <c r="B294" t="s">
        <v>1440</v>
      </c>
      <c r="C294" t="s">
        <v>1441</v>
      </c>
      <c r="D294" t="s">
        <v>2534</v>
      </c>
      <c r="E294" t="s">
        <v>2535</v>
      </c>
      <c r="F294" t="s">
        <v>2536</v>
      </c>
      <c r="G294" t="s">
        <v>2537</v>
      </c>
      <c r="H294" t="s">
        <v>2538</v>
      </c>
      <c r="I294" t="s">
        <v>1447</v>
      </c>
      <c r="J294" t="s">
        <v>24</v>
      </c>
      <c r="K294" t="s">
        <v>2539</v>
      </c>
      <c r="L294" t="s">
        <v>2540</v>
      </c>
      <c r="M294" t="s">
        <v>2541</v>
      </c>
      <c r="N294" t="s">
        <v>2542</v>
      </c>
      <c r="O294" t="s">
        <v>2543</v>
      </c>
      <c r="P294" t="s">
        <v>282</v>
      </c>
      <c r="Q294">
        <v>180</v>
      </c>
    </row>
    <row r="295" spans="1:17" x14ac:dyDescent="0.35">
      <c r="A295" t="s">
        <v>2544</v>
      </c>
      <c r="B295" t="s">
        <v>1440</v>
      </c>
      <c r="C295" t="s">
        <v>1441</v>
      </c>
      <c r="D295" t="s">
        <v>2545</v>
      </c>
      <c r="E295" t="s">
        <v>2546</v>
      </c>
      <c r="F295" t="s">
        <v>2547</v>
      </c>
      <c r="G295" t="s">
        <v>2548</v>
      </c>
      <c r="H295" t="s">
        <v>2549</v>
      </c>
      <c r="I295" t="s">
        <v>1686</v>
      </c>
      <c r="J295" t="s">
        <v>24</v>
      </c>
      <c r="K295" t="s">
        <v>2550</v>
      </c>
      <c r="L295" t="s">
        <v>2551</v>
      </c>
      <c r="M295" t="s">
        <v>2552</v>
      </c>
      <c r="N295" t="s">
        <v>2553</v>
      </c>
      <c r="O295" t="s">
        <v>2554</v>
      </c>
      <c r="P295" t="s">
        <v>1703</v>
      </c>
      <c r="Q295">
        <v>953</v>
      </c>
    </row>
    <row r="296" spans="1:17" x14ac:dyDescent="0.35">
      <c r="A296" t="s">
        <v>2555</v>
      </c>
      <c r="B296" t="s">
        <v>1440</v>
      </c>
      <c r="C296" t="s">
        <v>1441</v>
      </c>
      <c r="D296" t="s">
        <v>2556</v>
      </c>
      <c r="E296" t="s">
        <v>2557</v>
      </c>
      <c r="F296" t="s">
        <v>2547</v>
      </c>
      <c r="G296" t="s">
        <v>2548</v>
      </c>
      <c r="H296" t="s">
        <v>2558</v>
      </c>
      <c r="I296" t="s">
        <v>1686</v>
      </c>
      <c r="J296" t="s">
        <v>24</v>
      </c>
      <c r="K296" t="s">
        <v>2550</v>
      </c>
      <c r="L296" t="s">
        <v>2551</v>
      </c>
      <c r="M296" t="s">
        <v>2559</v>
      </c>
      <c r="N296" t="s">
        <v>2560</v>
      </c>
      <c r="O296" t="s">
        <v>2553</v>
      </c>
      <c r="P296" t="s">
        <v>48</v>
      </c>
      <c r="Q296">
        <v>212</v>
      </c>
    </row>
    <row r="297" spans="1:17" x14ac:dyDescent="0.35">
      <c r="Q297">
        <f>SUM(Q171:Q296)</f>
        <v>59034</v>
      </c>
    </row>
    <row r="299" spans="1:17" x14ac:dyDescent="0.35">
      <c r="A299" t="s">
        <v>2561</v>
      </c>
      <c r="B299" t="s">
        <v>2562</v>
      </c>
      <c r="C299" t="s">
        <v>2563</v>
      </c>
      <c r="D299" t="s">
        <v>2564</v>
      </c>
      <c r="E299" t="s">
        <v>2565</v>
      </c>
      <c r="F299" t="s">
        <v>2566</v>
      </c>
      <c r="G299" t="s">
        <v>2567</v>
      </c>
      <c r="H299" t="s">
        <v>2568</v>
      </c>
      <c r="I299" t="s">
        <v>2569</v>
      </c>
      <c r="J299" t="s">
        <v>24</v>
      </c>
      <c r="K299" t="s">
        <v>2570</v>
      </c>
      <c r="L299" t="s">
        <v>2571</v>
      </c>
      <c r="M299" t="s">
        <v>2572</v>
      </c>
      <c r="N299" t="s">
        <v>2573</v>
      </c>
      <c r="O299" t="s">
        <v>2573</v>
      </c>
      <c r="P299" t="s">
        <v>2574</v>
      </c>
      <c r="Q299">
        <v>77</v>
      </c>
    </row>
    <row r="302" spans="1:17" x14ac:dyDescent="0.35">
      <c r="A302" t="s">
        <v>2575</v>
      </c>
      <c r="B302" t="s">
        <v>2576</v>
      </c>
      <c r="C302" t="s">
        <v>2577</v>
      </c>
      <c r="D302" t="s">
        <v>386</v>
      </c>
      <c r="E302" t="s">
        <v>2578</v>
      </c>
      <c r="F302" t="s">
        <v>972</v>
      </c>
      <c r="G302" t="s">
        <v>973</v>
      </c>
      <c r="H302" t="s">
        <v>2579</v>
      </c>
      <c r="I302" t="s">
        <v>1358</v>
      </c>
      <c r="J302" t="s">
        <v>24</v>
      </c>
      <c r="K302" t="s">
        <v>2580</v>
      </c>
      <c r="L302" t="s">
        <v>2581</v>
      </c>
      <c r="N302" t="s">
        <v>2582</v>
      </c>
      <c r="O302" t="s">
        <v>979</v>
      </c>
      <c r="P302" t="s">
        <v>48</v>
      </c>
      <c r="Q302">
        <v>187</v>
      </c>
    </row>
    <row r="303" spans="1:17" x14ac:dyDescent="0.35">
      <c r="A303" t="s">
        <v>2583</v>
      </c>
      <c r="B303" t="s">
        <v>2576</v>
      </c>
      <c r="C303" t="s">
        <v>2577</v>
      </c>
      <c r="D303" t="s">
        <v>2584</v>
      </c>
      <c r="E303" t="s">
        <v>2585</v>
      </c>
      <c r="F303" t="s">
        <v>2586</v>
      </c>
      <c r="G303" t="s">
        <v>2587</v>
      </c>
      <c r="H303" t="s">
        <v>2588</v>
      </c>
      <c r="I303" t="s">
        <v>1358</v>
      </c>
      <c r="J303" t="s">
        <v>24</v>
      </c>
      <c r="K303" t="s">
        <v>2589</v>
      </c>
      <c r="L303" t="s">
        <v>1349</v>
      </c>
      <c r="M303" t="s">
        <v>2590</v>
      </c>
      <c r="N303" t="s">
        <v>2591</v>
      </c>
      <c r="O303" t="s">
        <v>2591</v>
      </c>
      <c r="P303" t="s">
        <v>282</v>
      </c>
      <c r="Q303">
        <v>1265</v>
      </c>
    </row>
    <row r="304" spans="1:17" x14ac:dyDescent="0.35">
      <c r="A304" t="s">
        <v>2592</v>
      </c>
      <c r="B304" t="s">
        <v>2576</v>
      </c>
      <c r="C304" t="s">
        <v>2577</v>
      </c>
      <c r="D304" t="s">
        <v>2593</v>
      </c>
      <c r="E304" t="s">
        <v>2594</v>
      </c>
      <c r="F304" t="s">
        <v>2586</v>
      </c>
      <c r="G304" t="s">
        <v>2587</v>
      </c>
      <c r="H304" t="s">
        <v>2588</v>
      </c>
      <c r="I304" t="s">
        <v>1358</v>
      </c>
      <c r="J304" t="s">
        <v>24</v>
      </c>
      <c r="K304" t="s">
        <v>2589</v>
      </c>
      <c r="L304" t="s">
        <v>2595</v>
      </c>
      <c r="M304" t="s">
        <v>2590</v>
      </c>
      <c r="N304" t="s">
        <v>2591</v>
      </c>
      <c r="O304" t="s">
        <v>2591</v>
      </c>
      <c r="P304" t="s">
        <v>48</v>
      </c>
      <c r="Q304">
        <v>525</v>
      </c>
    </row>
    <row r="305" spans="1:17" x14ac:dyDescent="0.35">
      <c r="A305" t="s">
        <v>2596</v>
      </c>
      <c r="B305" t="s">
        <v>2576</v>
      </c>
      <c r="C305" t="s">
        <v>2577</v>
      </c>
      <c r="D305" t="s">
        <v>2597</v>
      </c>
      <c r="E305" t="s">
        <v>2598</v>
      </c>
      <c r="F305" t="s">
        <v>199</v>
      </c>
      <c r="G305" t="s">
        <v>2599</v>
      </c>
      <c r="H305" t="s">
        <v>2600</v>
      </c>
      <c r="I305" t="s">
        <v>1358</v>
      </c>
      <c r="J305" t="s">
        <v>24</v>
      </c>
      <c r="K305" t="s">
        <v>2601</v>
      </c>
      <c r="L305" t="s">
        <v>2602</v>
      </c>
      <c r="N305" t="s">
        <v>2603</v>
      </c>
      <c r="O305" t="s">
        <v>2603</v>
      </c>
      <c r="P305" t="s">
        <v>282</v>
      </c>
      <c r="Q305">
        <v>559</v>
      </c>
    </row>
    <row r="306" spans="1:17" x14ac:dyDescent="0.35">
      <c r="A306" t="s">
        <v>2604</v>
      </c>
      <c r="B306" t="s">
        <v>2576</v>
      </c>
      <c r="C306" t="s">
        <v>2577</v>
      </c>
      <c r="D306" t="s">
        <v>2605</v>
      </c>
      <c r="E306" t="s">
        <v>2606</v>
      </c>
      <c r="F306" t="s">
        <v>2607</v>
      </c>
      <c r="G306" t="s">
        <v>2608</v>
      </c>
      <c r="H306" t="s">
        <v>2609</v>
      </c>
      <c r="I306" t="s">
        <v>1358</v>
      </c>
      <c r="J306" t="s">
        <v>24</v>
      </c>
      <c r="K306" t="s">
        <v>2610</v>
      </c>
      <c r="L306" t="s">
        <v>2611</v>
      </c>
      <c r="O306" t="s">
        <v>2612</v>
      </c>
      <c r="P306" t="s">
        <v>282</v>
      </c>
      <c r="Q306">
        <v>418</v>
      </c>
    </row>
    <row r="307" spans="1:17" x14ac:dyDescent="0.35">
      <c r="A307" t="s">
        <v>2613</v>
      </c>
      <c r="B307" t="s">
        <v>2576</v>
      </c>
      <c r="C307" t="s">
        <v>2577</v>
      </c>
      <c r="D307" t="s">
        <v>2614</v>
      </c>
      <c r="E307" t="s">
        <v>2615</v>
      </c>
      <c r="F307" t="s">
        <v>2616</v>
      </c>
      <c r="G307" t="s">
        <v>2617</v>
      </c>
      <c r="H307" t="s">
        <v>2618</v>
      </c>
      <c r="I307" t="s">
        <v>1358</v>
      </c>
      <c r="J307" t="s">
        <v>24</v>
      </c>
      <c r="K307" t="s">
        <v>2619</v>
      </c>
      <c r="L307" t="s">
        <v>2620</v>
      </c>
      <c r="N307" t="s">
        <v>2621</v>
      </c>
      <c r="O307" t="s">
        <v>2621</v>
      </c>
      <c r="P307" t="s">
        <v>282</v>
      </c>
      <c r="Q307">
        <v>909</v>
      </c>
    </row>
    <row r="308" spans="1:17" x14ac:dyDescent="0.35">
      <c r="A308" t="s">
        <v>2622</v>
      </c>
      <c r="B308" t="s">
        <v>2576</v>
      </c>
      <c r="C308" t="s">
        <v>2577</v>
      </c>
      <c r="D308" t="s">
        <v>2623</v>
      </c>
      <c r="E308" t="s">
        <v>2624</v>
      </c>
      <c r="F308" t="s">
        <v>2607</v>
      </c>
      <c r="G308" t="s">
        <v>2608</v>
      </c>
      <c r="H308" t="s">
        <v>2625</v>
      </c>
      <c r="I308" t="s">
        <v>1358</v>
      </c>
      <c r="J308" t="s">
        <v>24</v>
      </c>
      <c r="K308" t="s">
        <v>1359</v>
      </c>
      <c r="L308" t="s">
        <v>2611</v>
      </c>
      <c r="O308" t="s">
        <v>2626</v>
      </c>
      <c r="P308" t="s">
        <v>282</v>
      </c>
      <c r="Q308">
        <v>825</v>
      </c>
    </row>
    <row r="309" spans="1:17" x14ac:dyDescent="0.35">
      <c r="A309" t="s">
        <v>2627</v>
      </c>
      <c r="B309" t="s">
        <v>2576</v>
      </c>
      <c r="C309" t="s">
        <v>2577</v>
      </c>
      <c r="D309" t="s">
        <v>2628</v>
      </c>
      <c r="E309" t="s">
        <v>2629</v>
      </c>
      <c r="F309" t="s">
        <v>2630</v>
      </c>
      <c r="G309" t="s">
        <v>2631</v>
      </c>
      <c r="H309" t="s">
        <v>2632</v>
      </c>
      <c r="I309" t="s">
        <v>1358</v>
      </c>
      <c r="J309" t="s">
        <v>24</v>
      </c>
      <c r="K309" t="s">
        <v>2633</v>
      </c>
      <c r="L309" t="s">
        <v>2634</v>
      </c>
      <c r="M309" t="s">
        <v>2635</v>
      </c>
      <c r="N309" t="s">
        <v>2636</v>
      </c>
      <c r="O309" t="s">
        <v>2637</v>
      </c>
      <c r="P309" t="s">
        <v>246</v>
      </c>
      <c r="Q309">
        <v>861</v>
      </c>
    </row>
    <row r="310" spans="1:17" x14ac:dyDescent="0.35">
      <c r="A310" t="s">
        <v>2638</v>
      </c>
      <c r="B310" t="s">
        <v>2576</v>
      </c>
      <c r="C310" t="s">
        <v>2577</v>
      </c>
      <c r="D310" t="s">
        <v>2639</v>
      </c>
      <c r="E310" t="s">
        <v>2640</v>
      </c>
      <c r="F310" t="s">
        <v>309</v>
      </c>
      <c r="G310" t="s">
        <v>2641</v>
      </c>
      <c r="H310" t="s">
        <v>2642</v>
      </c>
      <c r="I310" t="s">
        <v>1358</v>
      </c>
      <c r="J310" t="s">
        <v>24</v>
      </c>
      <c r="K310" t="s">
        <v>2643</v>
      </c>
      <c r="L310" t="s">
        <v>2644</v>
      </c>
      <c r="M310" t="s">
        <v>2645</v>
      </c>
      <c r="N310" t="s">
        <v>2646</v>
      </c>
      <c r="O310" t="s">
        <v>2647</v>
      </c>
      <c r="P310" t="s">
        <v>48</v>
      </c>
      <c r="Q310">
        <v>216</v>
      </c>
    </row>
    <row r="311" spans="1:17" x14ac:dyDescent="0.35">
      <c r="A311" t="s">
        <v>2648</v>
      </c>
      <c r="B311" t="s">
        <v>2576</v>
      </c>
      <c r="C311" t="s">
        <v>2577</v>
      </c>
      <c r="D311" t="s">
        <v>966</v>
      </c>
      <c r="E311" t="s">
        <v>2649</v>
      </c>
      <c r="F311" t="s">
        <v>2650</v>
      </c>
      <c r="G311" t="s">
        <v>2651</v>
      </c>
      <c r="H311" t="s">
        <v>2652</v>
      </c>
      <c r="I311" t="s">
        <v>1358</v>
      </c>
      <c r="J311" t="s">
        <v>24</v>
      </c>
      <c r="K311" t="s">
        <v>2653</v>
      </c>
      <c r="L311" t="s">
        <v>1360</v>
      </c>
      <c r="N311" t="s">
        <v>2654</v>
      </c>
      <c r="O311" t="s">
        <v>2655</v>
      </c>
      <c r="P311" t="s">
        <v>1438</v>
      </c>
      <c r="Q311">
        <v>228</v>
      </c>
    </row>
    <row r="312" spans="1:17" x14ac:dyDescent="0.35">
      <c r="A312" t="s">
        <v>2656</v>
      </c>
      <c r="B312" t="s">
        <v>2576</v>
      </c>
      <c r="C312" t="s">
        <v>2577</v>
      </c>
      <c r="D312" t="s">
        <v>2657</v>
      </c>
      <c r="E312" t="s">
        <v>2658</v>
      </c>
      <c r="F312" t="s">
        <v>2659</v>
      </c>
      <c r="G312" t="s">
        <v>2660</v>
      </c>
      <c r="H312" t="s">
        <v>2661</v>
      </c>
      <c r="I312" t="s">
        <v>1358</v>
      </c>
      <c r="J312" t="s">
        <v>24</v>
      </c>
      <c r="K312" t="s">
        <v>2662</v>
      </c>
      <c r="L312" t="s">
        <v>2663</v>
      </c>
      <c r="N312" t="s">
        <v>2664</v>
      </c>
      <c r="O312" t="s">
        <v>2665</v>
      </c>
      <c r="P312" t="s">
        <v>282</v>
      </c>
      <c r="Q312">
        <v>682</v>
      </c>
    </row>
    <row r="313" spans="1:17" x14ac:dyDescent="0.35">
      <c r="A313" t="s">
        <v>2666</v>
      </c>
      <c r="B313" t="s">
        <v>2576</v>
      </c>
      <c r="C313" t="s">
        <v>2577</v>
      </c>
      <c r="D313" t="s">
        <v>2667</v>
      </c>
      <c r="E313" t="s">
        <v>2668</v>
      </c>
      <c r="F313" t="s">
        <v>2669</v>
      </c>
      <c r="G313" t="s">
        <v>2670</v>
      </c>
      <c r="H313" t="s">
        <v>2671</v>
      </c>
      <c r="I313" t="s">
        <v>1358</v>
      </c>
      <c r="J313" t="s">
        <v>24</v>
      </c>
      <c r="K313" t="s">
        <v>2672</v>
      </c>
      <c r="L313" t="s">
        <v>2673</v>
      </c>
      <c r="N313" t="s">
        <v>2674</v>
      </c>
      <c r="O313" t="s">
        <v>2675</v>
      </c>
      <c r="P313" t="s">
        <v>2676</v>
      </c>
      <c r="Q313">
        <v>379</v>
      </c>
    </row>
    <row r="314" spans="1:17" x14ac:dyDescent="0.35">
      <c r="A314" t="s">
        <v>2677</v>
      </c>
      <c r="B314" t="s">
        <v>2576</v>
      </c>
      <c r="C314" t="s">
        <v>2577</v>
      </c>
      <c r="D314" t="s">
        <v>2678</v>
      </c>
      <c r="E314" t="s">
        <v>2679</v>
      </c>
      <c r="F314" t="s">
        <v>2433</v>
      </c>
      <c r="G314" t="s">
        <v>2680</v>
      </c>
      <c r="H314" t="s">
        <v>2671</v>
      </c>
      <c r="I314" t="s">
        <v>1358</v>
      </c>
      <c r="J314" t="s">
        <v>24</v>
      </c>
      <c r="K314" t="s">
        <v>2672</v>
      </c>
      <c r="L314" t="s">
        <v>2681</v>
      </c>
      <c r="O314" t="s">
        <v>2682</v>
      </c>
      <c r="P314" t="s">
        <v>2450</v>
      </c>
      <c r="Q314">
        <v>52</v>
      </c>
    </row>
    <row r="315" spans="1:17" x14ac:dyDescent="0.35">
      <c r="A315" t="s">
        <v>2683</v>
      </c>
      <c r="B315" t="s">
        <v>2576</v>
      </c>
      <c r="C315" t="s">
        <v>2577</v>
      </c>
      <c r="D315" t="s">
        <v>2684</v>
      </c>
      <c r="E315" t="s">
        <v>2685</v>
      </c>
      <c r="F315" t="s">
        <v>2433</v>
      </c>
      <c r="G315" t="s">
        <v>2680</v>
      </c>
      <c r="H315" t="s">
        <v>2671</v>
      </c>
      <c r="I315" t="s">
        <v>1358</v>
      </c>
      <c r="J315" t="s">
        <v>24</v>
      </c>
      <c r="K315" t="s">
        <v>2672</v>
      </c>
      <c r="L315" t="s">
        <v>2681</v>
      </c>
      <c r="N315" t="s">
        <v>2686</v>
      </c>
      <c r="O315" t="s">
        <v>2675</v>
      </c>
      <c r="P315" t="s">
        <v>90</v>
      </c>
      <c r="Q315">
        <v>405</v>
      </c>
    </row>
    <row r="316" spans="1:17" x14ac:dyDescent="0.35">
      <c r="A316" t="s">
        <v>2687</v>
      </c>
      <c r="B316" t="s">
        <v>2576</v>
      </c>
      <c r="C316" t="s">
        <v>2577</v>
      </c>
      <c r="D316" t="s">
        <v>2688</v>
      </c>
      <c r="E316" t="s">
        <v>2689</v>
      </c>
      <c r="F316" t="s">
        <v>2690</v>
      </c>
      <c r="G316" t="s">
        <v>310</v>
      </c>
      <c r="H316" t="s">
        <v>2691</v>
      </c>
      <c r="I316" t="s">
        <v>1358</v>
      </c>
      <c r="J316" t="s">
        <v>24</v>
      </c>
      <c r="K316" t="s">
        <v>2692</v>
      </c>
      <c r="L316" t="s">
        <v>2693</v>
      </c>
      <c r="N316" t="s">
        <v>2694</v>
      </c>
      <c r="O316" t="s">
        <v>2694</v>
      </c>
      <c r="P316" t="s">
        <v>48</v>
      </c>
      <c r="Q316">
        <v>241</v>
      </c>
    </row>
    <row r="317" spans="1:17" x14ac:dyDescent="0.35">
      <c r="A317" t="s">
        <v>2695</v>
      </c>
      <c r="B317" t="s">
        <v>2576</v>
      </c>
      <c r="C317" t="s">
        <v>2577</v>
      </c>
      <c r="D317" t="s">
        <v>2696</v>
      </c>
      <c r="E317" t="s">
        <v>2697</v>
      </c>
      <c r="F317" t="s">
        <v>2698</v>
      </c>
      <c r="G317" t="s">
        <v>2699</v>
      </c>
      <c r="H317" t="s">
        <v>2700</v>
      </c>
      <c r="I317" t="s">
        <v>1358</v>
      </c>
      <c r="J317" t="s">
        <v>24</v>
      </c>
      <c r="K317" t="s">
        <v>2701</v>
      </c>
      <c r="L317" t="s">
        <v>2702</v>
      </c>
      <c r="N317" t="s">
        <v>2703</v>
      </c>
      <c r="O317" t="s">
        <v>2703</v>
      </c>
      <c r="P317" t="s">
        <v>225</v>
      </c>
      <c r="Q317">
        <v>854</v>
      </c>
    </row>
    <row r="318" spans="1:17" x14ac:dyDescent="0.35">
      <c r="A318" t="s">
        <v>2704</v>
      </c>
      <c r="B318" t="s">
        <v>2576</v>
      </c>
      <c r="C318" t="s">
        <v>2577</v>
      </c>
      <c r="D318" t="s">
        <v>1242</v>
      </c>
      <c r="E318" t="s">
        <v>2705</v>
      </c>
      <c r="F318" t="s">
        <v>2706</v>
      </c>
      <c r="G318" t="s">
        <v>2707</v>
      </c>
      <c r="H318" t="s">
        <v>2708</v>
      </c>
      <c r="I318" t="s">
        <v>1358</v>
      </c>
      <c r="J318" t="s">
        <v>24</v>
      </c>
      <c r="K318" t="s">
        <v>1359</v>
      </c>
      <c r="L318" t="s">
        <v>2709</v>
      </c>
      <c r="N318" t="s">
        <v>2710</v>
      </c>
      <c r="O318" t="s">
        <v>2711</v>
      </c>
      <c r="P318" t="s">
        <v>246</v>
      </c>
      <c r="Q318">
        <v>357</v>
      </c>
    </row>
    <row r="319" spans="1:17" x14ac:dyDescent="0.35">
      <c r="A319" t="s">
        <v>2712</v>
      </c>
      <c r="B319" t="s">
        <v>2576</v>
      </c>
      <c r="C319" t="s">
        <v>2577</v>
      </c>
      <c r="D319" t="s">
        <v>2713</v>
      </c>
      <c r="E319" t="s">
        <v>2714</v>
      </c>
      <c r="F319" t="s">
        <v>2715</v>
      </c>
      <c r="G319" t="s">
        <v>2716</v>
      </c>
      <c r="H319" t="s">
        <v>2717</v>
      </c>
      <c r="I319" t="s">
        <v>1358</v>
      </c>
      <c r="J319" t="s">
        <v>24</v>
      </c>
      <c r="K319" t="s">
        <v>2718</v>
      </c>
      <c r="L319" t="s">
        <v>2719</v>
      </c>
      <c r="M319" t="s">
        <v>2720</v>
      </c>
      <c r="N319" t="s">
        <v>2721</v>
      </c>
      <c r="O319" t="s">
        <v>2722</v>
      </c>
      <c r="P319" t="s">
        <v>30</v>
      </c>
      <c r="Q319">
        <v>372</v>
      </c>
    </row>
    <row r="320" spans="1:17" x14ac:dyDescent="0.35">
      <c r="A320" t="s">
        <v>2723</v>
      </c>
      <c r="B320" t="s">
        <v>2576</v>
      </c>
      <c r="C320" t="s">
        <v>2577</v>
      </c>
      <c r="D320" t="s">
        <v>1135</v>
      </c>
      <c r="E320" t="s">
        <v>2724</v>
      </c>
      <c r="F320" t="s">
        <v>2725</v>
      </c>
      <c r="G320" t="s">
        <v>2726</v>
      </c>
      <c r="H320" t="s">
        <v>2727</v>
      </c>
      <c r="I320" t="s">
        <v>1358</v>
      </c>
      <c r="J320" t="s">
        <v>24</v>
      </c>
      <c r="K320" t="s">
        <v>2728</v>
      </c>
      <c r="L320" t="s">
        <v>2729</v>
      </c>
      <c r="N320" t="s">
        <v>2730</v>
      </c>
      <c r="O320" t="s">
        <v>2730</v>
      </c>
      <c r="P320" t="s">
        <v>35</v>
      </c>
      <c r="Q320">
        <v>236</v>
      </c>
    </row>
    <row r="321" spans="1:17" x14ac:dyDescent="0.35">
      <c r="A321" t="s">
        <v>2731</v>
      </c>
      <c r="B321" t="s">
        <v>2576</v>
      </c>
      <c r="C321" t="s">
        <v>2577</v>
      </c>
      <c r="D321" t="s">
        <v>988</v>
      </c>
      <c r="E321" t="s">
        <v>2732</v>
      </c>
      <c r="F321" t="s">
        <v>2725</v>
      </c>
      <c r="G321" t="s">
        <v>2726</v>
      </c>
      <c r="H321" t="s">
        <v>2727</v>
      </c>
      <c r="I321" t="s">
        <v>1358</v>
      </c>
      <c r="J321" t="s">
        <v>24</v>
      </c>
      <c r="K321" t="s">
        <v>2728</v>
      </c>
      <c r="L321" t="s">
        <v>2729</v>
      </c>
      <c r="N321" t="s">
        <v>2730</v>
      </c>
      <c r="O321" t="s">
        <v>2730</v>
      </c>
      <c r="P321" t="s">
        <v>48</v>
      </c>
      <c r="Q321">
        <v>193</v>
      </c>
    </row>
    <row r="322" spans="1:17" x14ac:dyDescent="0.35">
      <c r="A322" t="s">
        <v>2733</v>
      </c>
      <c r="B322" t="s">
        <v>2576</v>
      </c>
      <c r="C322" t="s">
        <v>2577</v>
      </c>
      <c r="D322" t="s">
        <v>2734</v>
      </c>
      <c r="E322" t="s">
        <v>2735</v>
      </c>
      <c r="F322" t="s">
        <v>512</v>
      </c>
      <c r="G322" t="s">
        <v>2736</v>
      </c>
      <c r="H322" t="s">
        <v>2737</v>
      </c>
      <c r="I322" t="s">
        <v>1358</v>
      </c>
      <c r="J322" t="s">
        <v>24</v>
      </c>
      <c r="K322" t="s">
        <v>2738</v>
      </c>
      <c r="L322" t="s">
        <v>2739</v>
      </c>
      <c r="M322" t="s">
        <v>2740</v>
      </c>
      <c r="N322" t="s">
        <v>2741</v>
      </c>
      <c r="O322" t="s">
        <v>2742</v>
      </c>
      <c r="P322" t="s">
        <v>48</v>
      </c>
      <c r="Q322">
        <v>129</v>
      </c>
    </row>
    <row r="323" spans="1:17" x14ac:dyDescent="0.35">
      <c r="A323" t="s">
        <v>2743</v>
      </c>
      <c r="B323" t="s">
        <v>2576</v>
      </c>
      <c r="C323" t="s">
        <v>2577</v>
      </c>
      <c r="D323" t="s">
        <v>2744</v>
      </c>
      <c r="E323" t="s">
        <v>2745</v>
      </c>
      <c r="F323" t="s">
        <v>2746</v>
      </c>
      <c r="G323" t="s">
        <v>2747</v>
      </c>
      <c r="H323" t="s">
        <v>2748</v>
      </c>
      <c r="I323" t="s">
        <v>1358</v>
      </c>
      <c r="J323" t="s">
        <v>24</v>
      </c>
      <c r="K323" t="s">
        <v>2749</v>
      </c>
      <c r="L323" t="s">
        <v>2750</v>
      </c>
      <c r="M323" t="s">
        <v>2751</v>
      </c>
      <c r="N323" t="s">
        <v>2752</v>
      </c>
      <c r="O323" t="s">
        <v>2752</v>
      </c>
      <c r="P323" t="s">
        <v>35</v>
      </c>
      <c r="Q323">
        <v>186</v>
      </c>
    </row>
    <row r="324" spans="1:17" x14ac:dyDescent="0.35">
      <c r="A324" t="s">
        <v>2753</v>
      </c>
      <c r="B324" t="s">
        <v>2576</v>
      </c>
      <c r="C324" t="s">
        <v>2577</v>
      </c>
      <c r="D324" t="s">
        <v>2754</v>
      </c>
      <c r="E324" t="s">
        <v>2755</v>
      </c>
      <c r="F324" t="s">
        <v>2756</v>
      </c>
      <c r="G324" t="s">
        <v>2757</v>
      </c>
      <c r="H324" t="s">
        <v>2758</v>
      </c>
      <c r="I324" t="s">
        <v>1358</v>
      </c>
      <c r="J324" t="s">
        <v>24</v>
      </c>
      <c r="K324" t="s">
        <v>2759</v>
      </c>
      <c r="L324" t="s">
        <v>2760</v>
      </c>
      <c r="N324" t="s">
        <v>2761</v>
      </c>
      <c r="O324" t="s">
        <v>2762</v>
      </c>
      <c r="P324" t="s">
        <v>30</v>
      </c>
      <c r="Q324">
        <v>309</v>
      </c>
    </row>
    <row r="325" spans="1:17" x14ac:dyDescent="0.35">
      <c r="A325" t="s">
        <v>2763</v>
      </c>
      <c r="B325" t="s">
        <v>2576</v>
      </c>
      <c r="C325" t="s">
        <v>2577</v>
      </c>
      <c r="D325" t="s">
        <v>2764</v>
      </c>
      <c r="E325" t="s">
        <v>2765</v>
      </c>
      <c r="F325" t="s">
        <v>461</v>
      </c>
      <c r="G325" t="s">
        <v>2766</v>
      </c>
      <c r="H325" t="s">
        <v>2767</v>
      </c>
      <c r="I325" t="s">
        <v>2768</v>
      </c>
      <c r="J325" t="s">
        <v>24</v>
      </c>
      <c r="K325" t="s">
        <v>2769</v>
      </c>
      <c r="L325" t="s">
        <v>2770</v>
      </c>
      <c r="N325" t="s">
        <v>2771</v>
      </c>
      <c r="O325" t="s">
        <v>2771</v>
      </c>
      <c r="P325" t="s">
        <v>30</v>
      </c>
      <c r="Q325">
        <v>188</v>
      </c>
    </row>
    <row r="326" spans="1:17" x14ac:dyDescent="0.35">
      <c r="A326" t="s">
        <v>2772</v>
      </c>
      <c r="B326" t="s">
        <v>2576</v>
      </c>
      <c r="C326" t="s">
        <v>2577</v>
      </c>
      <c r="D326" t="s">
        <v>2773</v>
      </c>
      <c r="E326" t="s">
        <v>2774</v>
      </c>
      <c r="F326" t="s">
        <v>2775</v>
      </c>
      <c r="G326" t="s">
        <v>2776</v>
      </c>
      <c r="H326" t="s">
        <v>2777</v>
      </c>
      <c r="I326" t="s">
        <v>1358</v>
      </c>
      <c r="J326" t="s">
        <v>24</v>
      </c>
      <c r="K326" t="s">
        <v>2778</v>
      </c>
      <c r="L326" t="s">
        <v>2779</v>
      </c>
      <c r="M326" t="s">
        <v>2780</v>
      </c>
      <c r="N326" t="s">
        <v>2781</v>
      </c>
      <c r="O326" t="s">
        <v>2781</v>
      </c>
      <c r="P326" t="s">
        <v>30</v>
      </c>
      <c r="Q326">
        <v>160</v>
      </c>
    </row>
    <row r="327" spans="1:17" x14ac:dyDescent="0.35">
      <c r="A327" t="s">
        <v>2782</v>
      </c>
      <c r="B327" t="s">
        <v>2576</v>
      </c>
      <c r="C327" t="s">
        <v>2577</v>
      </c>
      <c r="D327" t="s">
        <v>2783</v>
      </c>
      <c r="E327" t="s">
        <v>2784</v>
      </c>
      <c r="F327" t="s">
        <v>2775</v>
      </c>
      <c r="G327" t="s">
        <v>2776</v>
      </c>
      <c r="H327" t="s">
        <v>2777</v>
      </c>
      <c r="I327" t="s">
        <v>1358</v>
      </c>
      <c r="J327" t="s">
        <v>24</v>
      </c>
      <c r="K327" t="s">
        <v>2778</v>
      </c>
      <c r="L327" t="s">
        <v>2779</v>
      </c>
      <c r="M327" t="s">
        <v>2780</v>
      </c>
      <c r="N327" t="s">
        <v>2781</v>
      </c>
      <c r="O327" t="s">
        <v>2781</v>
      </c>
      <c r="P327" t="s">
        <v>35</v>
      </c>
      <c r="Q327">
        <v>48</v>
      </c>
    </row>
    <row r="328" spans="1:17" x14ac:dyDescent="0.35">
      <c r="A328" t="s">
        <v>2785</v>
      </c>
      <c r="B328" t="s">
        <v>2576</v>
      </c>
      <c r="C328" t="s">
        <v>2577</v>
      </c>
      <c r="D328" t="s">
        <v>2786</v>
      </c>
      <c r="E328" t="s">
        <v>2787</v>
      </c>
      <c r="F328" t="s">
        <v>1420</v>
      </c>
      <c r="G328" t="s">
        <v>2788</v>
      </c>
      <c r="H328" t="s">
        <v>2777</v>
      </c>
      <c r="I328" t="s">
        <v>1358</v>
      </c>
      <c r="J328" t="s">
        <v>24</v>
      </c>
      <c r="K328" t="s">
        <v>2778</v>
      </c>
      <c r="L328" t="s">
        <v>2779</v>
      </c>
      <c r="N328" t="s">
        <v>2789</v>
      </c>
      <c r="O328" t="s">
        <v>2789</v>
      </c>
      <c r="P328" t="s">
        <v>2790</v>
      </c>
      <c r="Q328">
        <v>32</v>
      </c>
    </row>
    <row r="329" spans="1:17" x14ac:dyDescent="0.35">
      <c r="A329" t="s">
        <v>2791</v>
      </c>
      <c r="B329" t="s">
        <v>2576</v>
      </c>
      <c r="C329" t="s">
        <v>2577</v>
      </c>
      <c r="D329" t="s">
        <v>2792</v>
      </c>
      <c r="E329" t="s">
        <v>2793</v>
      </c>
      <c r="F329" t="s">
        <v>1420</v>
      </c>
      <c r="G329" t="s">
        <v>2788</v>
      </c>
      <c r="H329" t="s">
        <v>2794</v>
      </c>
      <c r="I329" t="s">
        <v>1358</v>
      </c>
      <c r="J329" t="s">
        <v>24</v>
      </c>
      <c r="K329" t="s">
        <v>2795</v>
      </c>
      <c r="L329" t="s">
        <v>2796</v>
      </c>
      <c r="N329" t="s">
        <v>2789</v>
      </c>
      <c r="O329" t="s">
        <v>2789</v>
      </c>
      <c r="P329" t="s">
        <v>282</v>
      </c>
      <c r="Q329">
        <v>478</v>
      </c>
    </row>
    <row r="330" spans="1:17" x14ac:dyDescent="0.35">
      <c r="A330" t="s">
        <v>2797</v>
      </c>
      <c r="B330" t="s">
        <v>2576</v>
      </c>
      <c r="C330" t="s">
        <v>2577</v>
      </c>
      <c r="D330" t="s">
        <v>2798</v>
      </c>
      <c r="E330" t="s">
        <v>2799</v>
      </c>
      <c r="F330" t="s">
        <v>2800</v>
      </c>
      <c r="G330" t="s">
        <v>2801</v>
      </c>
      <c r="H330" t="s">
        <v>2802</v>
      </c>
      <c r="I330" t="s">
        <v>1358</v>
      </c>
      <c r="J330" t="s">
        <v>24</v>
      </c>
      <c r="K330" t="s">
        <v>2803</v>
      </c>
      <c r="L330" t="s">
        <v>2804</v>
      </c>
      <c r="M330" t="s">
        <v>2805</v>
      </c>
      <c r="N330" t="s">
        <v>2806</v>
      </c>
      <c r="O330" t="s">
        <v>2806</v>
      </c>
      <c r="P330" t="s">
        <v>1728</v>
      </c>
      <c r="Q330">
        <v>217</v>
      </c>
    </row>
    <row r="331" spans="1:17" x14ac:dyDescent="0.35">
      <c r="A331" t="s">
        <v>2807</v>
      </c>
      <c r="B331" t="s">
        <v>2576</v>
      </c>
      <c r="C331" t="s">
        <v>2577</v>
      </c>
      <c r="D331" t="s">
        <v>2808</v>
      </c>
      <c r="E331" t="s">
        <v>2809</v>
      </c>
      <c r="F331" t="s">
        <v>2810</v>
      </c>
      <c r="G331" t="s">
        <v>2811</v>
      </c>
      <c r="H331" t="s">
        <v>2812</v>
      </c>
      <c r="I331" t="s">
        <v>1358</v>
      </c>
      <c r="J331" t="s">
        <v>24</v>
      </c>
      <c r="K331" t="s">
        <v>2813</v>
      </c>
      <c r="L331" t="s">
        <v>2814</v>
      </c>
      <c r="N331" t="s">
        <v>2815</v>
      </c>
      <c r="O331" t="s">
        <v>2815</v>
      </c>
      <c r="P331" t="s">
        <v>35</v>
      </c>
      <c r="Q331">
        <v>188</v>
      </c>
    </row>
    <row r="332" spans="1:17" x14ac:dyDescent="0.35">
      <c r="A332" t="s">
        <v>2816</v>
      </c>
      <c r="B332" t="s">
        <v>2576</v>
      </c>
      <c r="C332" t="s">
        <v>2577</v>
      </c>
      <c r="D332" t="s">
        <v>2817</v>
      </c>
      <c r="E332" t="s">
        <v>2818</v>
      </c>
      <c r="F332" t="s">
        <v>2810</v>
      </c>
      <c r="G332" t="s">
        <v>2811</v>
      </c>
      <c r="H332" t="s">
        <v>2812</v>
      </c>
      <c r="I332" t="s">
        <v>1358</v>
      </c>
      <c r="J332" t="s">
        <v>24</v>
      </c>
      <c r="K332" t="s">
        <v>2813</v>
      </c>
      <c r="L332" t="s">
        <v>2814</v>
      </c>
      <c r="N332" t="s">
        <v>2815</v>
      </c>
      <c r="O332" t="s">
        <v>2815</v>
      </c>
      <c r="P332" t="s">
        <v>2790</v>
      </c>
      <c r="Q332">
        <v>60</v>
      </c>
    </row>
    <row r="333" spans="1:17" x14ac:dyDescent="0.35">
      <c r="A333" t="s">
        <v>2819</v>
      </c>
      <c r="B333" t="s">
        <v>2576</v>
      </c>
      <c r="C333" t="s">
        <v>2577</v>
      </c>
      <c r="D333" t="s">
        <v>2820</v>
      </c>
      <c r="E333" t="s">
        <v>2821</v>
      </c>
      <c r="F333" t="s">
        <v>199</v>
      </c>
      <c r="G333" t="s">
        <v>2822</v>
      </c>
      <c r="H333" t="s">
        <v>2823</v>
      </c>
      <c r="I333" t="s">
        <v>1358</v>
      </c>
      <c r="J333" t="s">
        <v>24</v>
      </c>
      <c r="K333" t="s">
        <v>2824</v>
      </c>
      <c r="L333" t="s">
        <v>2825</v>
      </c>
      <c r="M333" t="s">
        <v>2826</v>
      </c>
      <c r="N333" t="s">
        <v>2827</v>
      </c>
      <c r="O333" t="s">
        <v>2827</v>
      </c>
      <c r="P333" t="s">
        <v>48</v>
      </c>
      <c r="Q333">
        <v>42</v>
      </c>
    </row>
    <row r="334" spans="1:17" x14ac:dyDescent="0.35">
      <c r="A334" t="s">
        <v>2828</v>
      </c>
      <c r="B334" t="s">
        <v>2576</v>
      </c>
      <c r="C334" t="s">
        <v>2577</v>
      </c>
      <c r="D334" t="s">
        <v>2829</v>
      </c>
      <c r="E334" t="s">
        <v>2830</v>
      </c>
      <c r="F334" t="s">
        <v>199</v>
      </c>
      <c r="G334" t="s">
        <v>2822</v>
      </c>
      <c r="H334" t="s">
        <v>2823</v>
      </c>
      <c r="I334" t="s">
        <v>1358</v>
      </c>
      <c r="J334" t="s">
        <v>24</v>
      </c>
      <c r="K334" t="s">
        <v>2831</v>
      </c>
      <c r="L334" t="s">
        <v>2814</v>
      </c>
      <c r="M334" t="s">
        <v>2826</v>
      </c>
      <c r="N334" t="s">
        <v>2827</v>
      </c>
      <c r="O334" t="s">
        <v>2832</v>
      </c>
      <c r="P334" t="s">
        <v>35</v>
      </c>
      <c r="Q334">
        <v>93</v>
      </c>
    </row>
    <row r="335" spans="1:17" x14ac:dyDescent="0.35">
      <c r="A335" t="s">
        <v>2833</v>
      </c>
      <c r="B335" t="s">
        <v>2576</v>
      </c>
      <c r="C335" t="s">
        <v>2577</v>
      </c>
      <c r="D335" t="s">
        <v>2834</v>
      </c>
      <c r="E335" t="s">
        <v>2835</v>
      </c>
      <c r="F335" t="s">
        <v>2836</v>
      </c>
      <c r="G335" t="s">
        <v>2837</v>
      </c>
      <c r="H335" t="s">
        <v>2838</v>
      </c>
      <c r="I335" t="s">
        <v>1358</v>
      </c>
      <c r="J335" t="s">
        <v>24</v>
      </c>
      <c r="K335" t="s">
        <v>2839</v>
      </c>
      <c r="L335" t="s">
        <v>2840</v>
      </c>
      <c r="N335" t="s">
        <v>2841</v>
      </c>
      <c r="O335" t="s">
        <v>2842</v>
      </c>
      <c r="P335" t="s">
        <v>35</v>
      </c>
      <c r="Q335">
        <v>171</v>
      </c>
    </row>
    <row r="336" spans="1:17" x14ac:dyDescent="0.35">
      <c r="A336" t="s">
        <v>2843</v>
      </c>
      <c r="B336" t="s">
        <v>2576</v>
      </c>
      <c r="C336" t="s">
        <v>2577</v>
      </c>
      <c r="D336" t="s">
        <v>2844</v>
      </c>
      <c r="E336" t="s">
        <v>2845</v>
      </c>
      <c r="F336" t="s">
        <v>2846</v>
      </c>
      <c r="G336" t="s">
        <v>2847</v>
      </c>
      <c r="H336" t="s">
        <v>2848</v>
      </c>
      <c r="I336" t="s">
        <v>1358</v>
      </c>
      <c r="J336" t="s">
        <v>24</v>
      </c>
      <c r="K336" t="s">
        <v>2849</v>
      </c>
      <c r="L336" t="s">
        <v>2850</v>
      </c>
      <c r="M336" t="s">
        <v>2851</v>
      </c>
      <c r="N336" t="s">
        <v>2852</v>
      </c>
      <c r="O336" t="s">
        <v>2853</v>
      </c>
      <c r="P336" t="s">
        <v>30</v>
      </c>
      <c r="Q336">
        <v>296</v>
      </c>
    </row>
    <row r="337" spans="1:17" x14ac:dyDescent="0.35">
      <c r="Q337">
        <f>SUM(Q302:Q336)</f>
        <v>12361</v>
      </c>
    </row>
    <row r="339" spans="1:17" x14ac:dyDescent="0.35">
      <c r="A339" t="s">
        <v>2854</v>
      </c>
      <c r="B339" t="s">
        <v>2855</v>
      </c>
      <c r="C339" t="s">
        <v>2856</v>
      </c>
      <c r="D339" t="s">
        <v>2857</v>
      </c>
      <c r="E339" t="s">
        <v>2858</v>
      </c>
      <c r="F339" t="s">
        <v>2859</v>
      </c>
      <c r="G339" t="s">
        <v>2860</v>
      </c>
      <c r="H339" t="s">
        <v>2861</v>
      </c>
      <c r="I339" t="s">
        <v>2862</v>
      </c>
      <c r="J339" t="s">
        <v>24</v>
      </c>
      <c r="K339" t="s">
        <v>2863</v>
      </c>
      <c r="L339" t="s">
        <v>2864</v>
      </c>
      <c r="M339" t="s">
        <v>2865</v>
      </c>
      <c r="N339" t="s">
        <v>2866</v>
      </c>
      <c r="O339" t="s">
        <v>2867</v>
      </c>
      <c r="P339" t="s">
        <v>35</v>
      </c>
      <c r="Q339">
        <v>290</v>
      </c>
    </row>
    <row r="340" spans="1:17" x14ac:dyDescent="0.35">
      <c r="A340" t="s">
        <v>2868</v>
      </c>
      <c r="B340" t="s">
        <v>2855</v>
      </c>
      <c r="C340" t="s">
        <v>2856</v>
      </c>
      <c r="D340" t="s">
        <v>2869</v>
      </c>
      <c r="E340" t="s">
        <v>2870</v>
      </c>
      <c r="F340" t="s">
        <v>1265</v>
      </c>
      <c r="G340" t="s">
        <v>2871</v>
      </c>
      <c r="H340" t="s">
        <v>2872</v>
      </c>
      <c r="I340" t="s">
        <v>2873</v>
      </c>
      <c r="J340" t="s">
        <v>24</v>
      </c>
      <c r="K340" t="s">
        <v>2874</v>
      </c>
      <c r="L340" t="s">
        <v>2875</v>
      </c>
      <c r="M340" t="s">
        <v>2876</v>
      </c>
      <c r="N340" t="s">
        <v>2877</v>
      </c>
      <c r="O340" t="s">
        <v>2877</v>
      </c>
      <c r="P340" t="s">
        <v>30</v>
      </c>
      <c r="Q340">
        <v>208</v>
      </c>
    </row>
    <row r="341" spans="1:17" x14ac:dyDescent="0.35">
      <c r="A341" t="s">
        <v>2878</v>
      </c>
      <c r="B341" t="s">
        <v>2855</v>
      </c>
      <c r="C341" t="s">
        <v>2856</v>
      </c>
      <c r="D341" t="s">
        <v>2879</v>
      </c>
      <c r="E341" t="s">
        <v>2880</v>
      </c>
      <c r="F341" t="s">
        <v>2800</v>
      </c>
      <c r="G341" t="s">
        <v>274</v>
      </c>
      <c r="H341" t="s">
        <v>2881</v>
      </c>
      <c r="I341" t="s">
        <v>2862</v>
      </c>
      <c r="J341" t="s">
        <v>24</v>
      </c>
      <c r="K341" t="s">
        <v>2882</v>
      </c>
      <c r="L341" t="s">
        <v>2883</v>
      </c>
      <c r="M341" t="s">
        <v>2884</v>
      </c>
      <c r="N341" t="s">
        <v>2885</v>
      </c>
      <c r="O341" t="s">
        <v>2886</v>
      </c>
      <c r="P341" t="s">
        <v>2887</v>
      </c>
      <c r="Q341">
        <v>21</v>
      </c>
    </row>
    <row r="342" spans="1:17" x14ac:dyDescent="0.35">
      <c r="A342" t="s">
        <v>2888</v>
      </c>
      <c r="B342" t="s">
        <v>2855</v>
      </c>
      <c r="C342" t="s">
        <v>2856</v>
      </c>
      <c r="D342" t="s">
        <v>2889</v>
      </c>
      <c r="E342" t="s">
        <v>2890</v>
      </c>
      <c r="F342" t="s">
        <v>2891</v>
      </c>
      <c r="G342" t="s">
        <v>2892</v>
      </c>
      <c r="H342" t="s">
        <v>2893</v>
      </c>
      <c r="I342" t="s">
        <v>1849</v>
      </c>
      <c r="J342" t="s">
        <v>24</v>
      </c>
      <c r="K342" t="s">
        <v>2894</v>
      </c>
      <c r="L342" t="s">
        <v>2895</v>
      </c>
      <c r="M342" t="s">
        <v>2896</v>
      </c>
      <c r="N342" t="s">
        <v>2897</v>
      </c>
      <c r="O342" t="s">
        <v>2898</v>
      </c>
      <c r="P342" t="s">
        <v>48</v>
      </c>
      <c r="Q342">
        <v>93</v>
      </c>
    </row>
    <row r="343" spans="1:17" x14ac:dyDescent="0.35">
      <c r="A343" t="s">
        <v>2899</v>
      </c>
      <c r="B343" t="s">
        <v>2855</v>
      </c>
      <c r="C343" t="s">
        <v>2856</v>
      </c>
      <c r="D343" t="s">
        <v>2900</v>
      </c>
      <c r="E343" t="s">
        <v>2901</v>
      </c>
      <c r="F343" t="s">
        <v>2902</v>
      </c>
      <c r="G343" t="s">
        <v>2903</v>
      </c>
      <c r="H343" t="s">
        <v>2904</v>
      </c>
      <c r="I343" t="s">
        <v>2862</v>
      </c>
      <c r="J343" t="s">
        <v>24</v>
      </c>
      <c r="K343" t="s">
        <v>2905</v>
      </c>
      <c r="L343" t="s">
        <v>2906</v>
      </c>
      <c r="M343" t="s">
        <v>2907</v>
      </c>
      <c r="N343" t="s">
        <v>2908</v>
      </c>
      <c r="O343" t="s">
        <v>2908</v>
      </c>
      <c r="P343" t="s">
        <v>30</v>
      </c>
      <c r="Q343">
        <v>213</v>
      </c>
    </row>
    <row r="344" spans="1:17" x14ac:dyDescent="0.35">
      <c r="A344" t="s">
        <v>2909</v>
      </c>
      <c r="B344" t="s">
        <v>2855</v>
      </c>
      <c r="C344" t="s">
        <v>2856</v>
      </c>
      <c r="D344" t="s">
        <v>2910</v>
      </c>
      <c r="E344" t="s">
        <v>2911</v>
      </c>
      <c r="F344" t="s">
        <v>1021</v>
      </c>
      <c r="G344" t="s">
        <v>2912</v>
      </c>
      <c r="H344" t="s">
        <v>2913</v>
      </c>
      <c r="I344" t="s">
        <v>2914</v>
      </c>
      <c r="J344" t="s">
        <v>24</v>
      </c>
      <c r="K344" t="s">
        <v>2915</v>
      </c>
      <c r="L344" t="s">
        <v>2916</v>
      </c>
      <c r="M344" t="s">
        <v>2917</v>
      </c>
      <c r="N344" t="s">
        <v>2918</v>
      </c>
      <c r="O344" t="s">
        <v>2918</v>
      </c>
      <c r="P344" t="s">
        <v>30</v>
      </c>
      <c r="Q344">
        <v>136</v>
      </c>
    </row>
    <row r="345" spans="1:17" x14ac:dyDescent="0.35">
      <c r="Q345">
        <f>SUM(Q339:Q344)</f>
        <v>961</v>
      </c>
    </row>
    <row r="347" spans="1:17" x14ac:dyDescent="0.35">
      <c r="A347" t="s">
        <v>2919</v>
      </c>
      <c r="B347" t="s">
        <v>2920</v>
      </c>
      <c r="C347" t="s">
        <v>2921</v>
      </c>
      <c r="D347" t="s">
        <v>2922</v>
      </c>
      <c r="E347" t="s">
        <v>2923</v>
      </c>
      <c r="F347" t="s">
        <v>2924</v>
      </c>
      <c r="G347" t="s">
        <v>2925</v>
      </c>
      <c r="H347" t="s">
        <v>2926</v>
      </c>
      <c r="I347" t="s">
        <v>2927</v>
      </c>
      <c r="J347" t="s">
        <v>24</v>
      </c>
      <c r="K347" t="s">
        <v>2928</v>
      </c>
      <c r="L347" t="s">
        <v>2929</v>
      </c>
      <c r="M347" t="s">
        <v>2930</v>
      </c>
      <c r="N347" t="s">
        <v>2931</v>
      </c>
      <c r="O347" t="s">
        <v>2932</v>
      </c>
      <c r="P347" t="s">
        <v>282</v>
      </c>
      <c r="Q347">
        <v>871</v>
      </c>
    </row>
    <row r="348" spans="1:17" x14ac:dyDescent="0.35">
      <c r="A348" t="s">
        <v>2933</v>
      </c>
      <c r="B348" t="s">
        <v>2920</v>
      </c>
      <c r="C348" t="s">
        <v>2921</v>
      </c>
      <c r="D348" t="s">
        <v>1693</v>
      </c>
      <c r="E348" t="s">
        <v>2934</v>
      </c>
      <c r="F348" t="s">
        <v>2935</v>
      </c>
      <c r="G348" t="s">
        <v>2936</v>
      </c>
      <c r="H348" t="s">
        <v>2937</v>
      </c>
      <c r="I348" t="s">
        <v>2927</v>
      </c>
      <c r="J348" t="s">
        <v>24</v>
      </c>
      <c r="K348" t="s">
        <v>2938</v>
      </c>
      <c r="L348" t="s">
        <v>2939</v>
      </c>
      <c r="N348" t="s">
        <v>2940</v>
      </c>
      <c r="O348" t="s">
        <v>2941</v>
      </c>
      <c r="P348" t="s">
        <v>30</v>
      </c>
      <c r="Q348">
        <v>97</v>
      </c>
    </row>
    <row r="349" spans="1:17" x14ac:dyDescent="0.35">
      <c r="Q349">
        <f>SUM(Q347:Q348)</f>
        <v>968</v>
      </c>
    </row>
    <row r="351" spans="1:17" x14ac:dyDescent="0.35">
      <c r="A351" t="s">
        <v>2942</v>
      </c>
      <c r="B351" t="s">
        <v>2943</v>
      </c>
      <c r="C351" t="s">
        <v>2944</v>
      </c>
      <c r="D351" t="s">
        <v>2945</v>
      </c>
      <c r="E351" t="s">
        <v>2946</v>
      </c>
      <c r="F351" t="s">
        <v>2947</v>
      </c>
      <c r="G351" t="s">
        <v>591</v>
      </c>
      <c r="H351" t="s">
        <v>2948</v>
      </c>
      <c r="I351" t="s">
        <v>2949</v>
      </c>
      <c r="J351" t="s">
        <v>24</v>
      </c>
      <c r="K351" t="s">
        <v>2950</v>
      </c>
      <c r="L351" t="s">
        <v>2951</v>
      </c>
      <c r="M351" t="s">
        <v>2952</v>
      </c>
      <c r="N351" t="s">
        <v>2953</v>
      </c>
      <c r="O351" t="s">
        <v>2954</v>
      </c>
      <c r="P351" t="s">
        <v>1703</v>
      </c>
      <c r="Q351">
        <v>340</v>
      </c>
    </row>
    <row r="353" spans="1:17" x14ac:dyDescent="0.35">
      <c r="A353" t="s">
        <v>2955</v>
      </c>
      <c r="B353" t="s">
        <v>2956</v>
      </c>
      <c r="C353" t="s">
        <v>2957</v>
      </c>
      <c r="D353" t="s">
        <v>2958</v>
      </c>
      <c r="E353" t="s">
        <v>2959</v>
      </c>
      <c r="F353" t="s">
        <v>2960</v>
      </c>
      <c r="G353" t="s">
        <v>2961</v>
      </c>
      <c r="H353" t="s">
        <v>2962</v>
      </c>
      <c r="I353" t="s">
        <v>2963</v>
      </c>
      <c r="J353" t="s">
        <v>24</v>
      </c>
      <c r="K353" t="s">
        <v>2964</v>
      </c>
      <c r="L353" t="s">
        <v>2965</v>
      </c>
      <c r="M353" t="s">
        <v>2966</v>
      </c>
      <c r="N353" t="s">
        <v>2967</v>
      </c>
      <c r="O353" t="s">
        <v>2968</v>
      </c>
      <c r="P353" t="s">
        <v>235</v>
      </c>
      <c r="Q353">
        <v>460</v>
      </c>
    </row>
    <row r="354" spans="1:17" x14ac:dyDescent="0.35">
      <c r="A354" t="s">
        <v>2969</v>
      </c>
      <c r="B354" t="s">
        <v>2956</v>
      </c>
      <c r="C354" t="s">
        <v>2957</v>
      </c>
      <c r="D354" t="s">
        <v>2970</v>
      </c>
      <c r="E354" t="s">
        <v>2971</v>
      </c>
      <c r="F354" t="s">
        <v>2972</v>
      </c>
      <c r="G354" t="s">
        <v>2973</v>
      </c>
      <c r="H354" t="s">
        <v>2974</v>
      </c>
      <c r="I354" t="s">
        <v>2963</v>
      </c>
      <c r="J354" t="s">
        <v>24</v>
      </c>
      <c r="K354" t="s">
        <v>2975</v>
      </c>
      <c r="L354" t="s">
        <v>2976</v>
      </c>
      <c r="M354" t="s">
        <v>2977</v>
      </c>
      <c r="N354" t="s">
        <v>2978</v>
      </c>
      <c r="O354" t="s">
        <v>2978</v>
      </c>
      <c r="P354" t="s">
        <v>30</v>
      </c>
      <c r="Q354">
        <v>76</v>
      </c>
    </row>
    <row r="355" spans="1:17" x14ac:dyDescent="0.35">
      <c r="Q355">
        <f>SUM(Q353:Q354)</f>
        <v>536</v>
      </c>
    </row>
    <row r="357" spans="1:17" x14ac:dyDescent="0.35">
      <c r="A357" t="s">
        <v>2979</v>
      </c>
      <c r="B357" t="s">
        <v>2980</v>
      </c>
      <c r="C357" t="s">
        <v>2981</v>
      </c>
      <c r="D357" t="s">
        <v>2982</v>
      </c>
      <c r="E357" t="s">
        <v>2983</v>
      </c>
      <c r="F357" t="s">
        <v>286</v>
      </c>
      <c r="G357" t="s">
        <v>2984</v>
      </c>
      <c r="H357" t="s">
        <v>2985</v>
      </c>
      <c r="I357" t="s">
        <v>2986</v>
      </c>
      <c r="J357" t="s">
        <v>24</v>
      </c>
      <c r="K357" t="s">
        <v>2987</v>
      </c>
      <c r="L357" t="s">
        <v>2988</v>
      </c>
      <c r="M357" t="s">
        <v>2989</v>
      </c>
      <c r="O357" t="s">
        <v>2990</v>
      </c>
      <c r="P357" t="s">
        <v>1728</v>
      </c>
      <c r="Q357">
        <v>191</v>
      </c>
    </row>
    <row r="358" spans="1:17" x14ac:dyDescent="0.35">
      <c r="A358" t="s">
        <v>2991</v>
      </c>
      <c r="B358" t="s">
        <v>2980</v>
      </c>
      <c r="C358" t="s">
        <v>2981</v>
      </c>
      <c r="D358" t="s">
        <v>2992</v>
      </c>
      <c r="E358" t="s">
        <v>2993</v>
      </c>
      <c r="F358" t="s">
        <v>286</v>
      </c>
      <c r="G358" t="s">
        <v>2984</v>
      </c>
      <c r="H358" t="s">
        <v>2985</v>
      </c>
      <c r="I358" t="s">
        <v>2986</v>
      </c>
      <c r="J358" t="s">
        <v>24</v>
      </c>
      <c r="K358" t="s">
        <v>2987</v>
      </c>
      <c r="L358" t="s">
        <v>2988</v>
      </c>
      <c r="M358" t="s">
        <v>2989</v>
      </c>
      <c r="N358" t="s">
        <v>2990</v>
      </c>
      <c r="O358" t="s">
        <v>2990</v>
      </c>
      <c r="P358" t="s">
        <v>35</v>
      </c>
      <c r="Q358">
        <v>89</v>
      </c>
    </row>
    <row r="359" spans="1:17" x14ac:dyDescent="0.35">
      <c r="Q359">
        <f>SUM(Q357:Q358)</f>
        <v>280</v>
      </c>
    </row>
    <row r="361" spans="1:17" x14ac:dyDescent="0.35">
      <c r="A361" t="s">
        <v>2994</v>
      </c>
      <c r="B361" t="s">
        <v>2995</v>
      </c>
      <c r="C361" t="s">
        <v>2996</v>
      </c>
      <c r="D361" t="s">
        <v>2997</v>
      </c>
      <c r="E361" t="s">
        <v>2998</v>
      </c>
      <c r="F361" t="s">
        <v>2999</v>
      </c>
      <c r="G361" t="s">
        <v>3000</v>
      </c>
      <c r="H361" t="s">
        <v>3001</v>
      </c>
      <c r="I361" t="s">
        <v>3002</v>
      </c>
      <c r="J361" t="s">
        <v>24</v>
      </c>
      <c r="K361" t="s">
        <v>3003</v>
      </c>
      <c r="L361" t="s">
        <v>3004</v>
      </c>
      <c r="N361" t="s">
        <v>3005</v>
      </c>
      <c r="O361" t="s">
        <v>3006</v>
      </c>
      <c r="P361" t="s">
        <v>35</v>
      </c>
      <c r="Q361">
        <v>125</v>
      </c>
    </row>
    <row r="362" spans="1:17" x14ac:dyDescent="0.35">
      <c r="A362" t="s">
        <v>3007</v>
      </c>
      <c r="B362" t="s">
        <v>2995</v>
      </c>
      <c r="C362" t="s">
        <v>2996</v>
      </c>
      <c r="D362" t="s">
        <v>3008</v>
      </c>
      <c r="E362" t="s">
        <v>3009</v>
      </c>
      <c r="F362" t="s">
        <v>3010</v>
      </c>
      <c r="G362" t="s">
        <v>3011</v>
      </c>
      <c r="H362" t="s">
        <v>3012</v>
      </c>
      <c r="I362" t="s">
        <v>3013</v>
      </c>
      <c r="J362" t="s">
        <v>24</v>
      </c>
      <c r="K362" t="s">
        <v>3014</v>
      </c>
      <c r="L362" t="s">
        <v>3015</v>
      </c>
      <c r="M362" t="s">
        <v>3016</v>
      </c>
      <c r="N362" t="s">
        <v>3017</v>
      </c>
      <c r="O362" t="s">
        <v>3018</v>
      </c>
      <c r="P362" t="s">
        <v>35</v>
      </c>
      <c r="Q362">
        <v>126</v>
      </c>
    </row>
    <row r="363" spans="1:17" x14ac:dyDescent="0.35">
      <c r="A363" t="s">
        <v>3019</v>
      </c>
      <c r="B363" t="s">
        <v>2995</v>
      </c>
      <c r="C363" t="s">
        <v>2996</v>
      </c>
      <c r="D363" t="s">
        <v>3020</v>
      </c>
      <c r="E363" t="s">
        <v>3021</v>
      </c>
      <c r="F363" t="s">
        <v>3022</v>
      </c>
      <c r="G363" t="s">
        <v>3023</v>
      </c>
      <c r="H363" t="s">
        <v>3024</v>
      </c>
      <c r="I363" t="s">
        <v>3025</v>
      </c>
      <c r="J363" t="s">
        <v>24</v>
      </c>
      <c r="K363" t="s">
        <v>3026</v>
      </c>
      <c r="L363" t="s">
        <v>3015</v>
      </c>
      <c r="M363" t="s">
        <v>3016</v>
      </c>
      <c r="N363" t="s">
        <v>3027</v>
      </c>
      <c r="O363" t="s">
        <v>3028</v>
      </c>
      <c r="P363" t="s">
        <v>35</v>
      </c>
      <c r="Q363">
        <v>110</v>
      </c>
    </row>
    <row r="364" spans="1:17" x14ac:dyDescent="0.35">
      <c r="Q364">
        <f>SUM(Q361:Q363)</f>
        <v>361</v>
      </c>
    </row>
    <row r="366" spans="1:17" x14ac:dyDescent="0.35">
      <c r="A366" t="s">
        <v>3029</v>
      </c>
      <c r="B366" t="s">
        <v>3030</v>
      </c>
      <c r="C366" t="s">
        <v>3031</v>
      </c>
      <c r="D366" t="s">
        <v>3032</v>
      </c>
      <c r="E366" t="s">
        <v>3033</v>
      </c>
      <c r="F366" t="s">
        <v>3034</v>
      </c>
      <c r="G366" t="s">
        <v>462</v>
      </c>
      <c r="H366" t="s">
        <v>3035</v>
      </c>
      <c r="I366" t="s">
        <v>3036</v>
      </c>
      <c r="J366" t="s">
        <v>24</v>
      </c>
      <c r="K366" t="s">
        <v>3037</v>
      </c>
      <c r="L366" t="s">
        <v>3038</v>
      </c>
      <c r="M366" t="s">
        <v>3039</v>
      </c>
      <c r="N366" t="s">
        <v>3040</v>
      </c>
      <c r="O366" t="s">
        <v>3041</v>
      </c>
      <c r="P366" t="s">
        <v>35</v>
      </c>
      <c r="Q366">
        <v>139</v>
      </c>
    </row>
    <row r="367" spans="1:17" x14ac:dyDescent="0.35">
      <c r="A367" t="s">
        <v>3042</v>
      </c>
      <c r="B367" t="s">
        <v>3030</v>
      </c>
      <c r="C367" t="s">
        <v>3031</v>
      </c>
      <c r="D367" t="s">
        <v>3043</v>
      </c>
      <c r="E367" t="s">
        <v>3044</v>
      </c>
      <c r="F367" t="s">
        <v>3034</v>
      </c>
      <c r="G367" t="s">
        <v>462</v>
      </c>
      <c r="H367" t="s">
        <v>3035</v>
      </c>
      <c r="I367" t="s">
        <v>3036</v>
      </c>
      <c r="J367" t="s">
        <v>24</v>
      </c>
      <c r="K367" t="s">
        <v>3037</v>
      </c>
      <c r="L367" t="s">
        <v>3038</v>
      </c>
      <c r="M367" t="s">
        <v>3039</v>
      </c>
      <c r="N367" t="s">
        <v>3040</v>
      </c>
      <c r="O367" t="s">
        <v>3041</v>
      </c>
      <c r="P367" t="s">
        <v>30</v>
      </c>
      <c r="Q367">
        <v>301</v>
      </c>
    </row>
    <row r="368" spans="1:17" x14ac:dyDescent="0.35">
      <c r="A368" t="s">
        <v>3045</v>
      </c>
      <c r="B368" t="s">
        <v>3030</v>
      </c>
      <c r="C368" t="s">
        <v>3031</v>
      </c>
      <c r="D368" t="s">
        <v>3046</v>
      </c>
      <c r="E368" t="s">
        <v>3047</v>
      </c>
      <c r="F368" t="s">
        <v>429</v>
      </c>
      <c r="G368" t="s">
        <v>430</v>
      </c>
      <c r="H368" t="s">
        <v>3048</v>
      </c>
      <c r="I368" t="s">
        <v>3049</v>
      </c>
      <c r="J368" t="s">
        <v>24</v>
      </c>
      <c r="K368" t="s">
        <v>3050</v>
      </c>
      <c r="L368" t="s">
        <v>3051</v>
      </c>
      <c r="M368" t="s">
        <v>3052</v>
      </c>
      <c r="N368" t="s">
        <v>3053</v>
      </c>
      <c r="O368" t="s">
        <v>3053</v>
      </c>
      <c r="P368" t="s">
        <v>35</v>
      </c>
      <c r="Q368">
        <v>586</v>
      </c>
    </row>
    <row r="369" spans="1:17" x14ac:dyDescent="0.35">
      <c r="A369" t="s">
        <v>3054</v>
      </c>
      <c r="B369" t="s">
        <v>3030</v>
      </c>
      <c r="C369" t="s">
        <v>3031</v>
      </c>
      <c r="D369" t="s">
        <v>3055</v>
      </c>
      <c r="E369" t="s">
        <v>3056</v>
      </c>
      <c r="F369" t="s">
        <v>429</v>
      </c>
      <c r="G369" t="s">
        <v>430</v>
      </c>
      <c r="H369" t="s">
        <v>3048</v>
      </c>
      <c r="I369" t="s">
        <v>3049</v>
      </c>
      <c r="J369" t="s">
        <v>24</v>
      </c>
      <c r="K369" t="s">
        <v>3050</v>
      </c>
      <c r="L369" t="s">
        <v>3051</v>
      </c>
      <c r="M369" t="s">
        <v>3052</v>
      </c>
      <c r="N369" t="s">
        <v>3053</v>
      </c>
      <c r="O369" t="s">
        <v>3053</v>
      </c>
      <c r="P369" t="s">
        <v>48</v>
      </c>
      <c r="Q369">
        <v>269</v>
      </c>
    </row>
    <row r="370" spans="1:17" x14ac:dyDescent="0.35">
      <c r="A370" t="s">
        <v>3057</v>
      </c>
      <c r="B370" t="s">
        <v>3030</v>
      </c>
      <c r="C370" t="s">
        <v>3031</v>
      </c>
      <c r="D370" t="s">
        <v>3058</v>
      </c>
      <c r="E370" t="s">
        <v>3059</v>
      </c>
      <c r="F370" t="s">
        <v>364</v>
      </c>
      <c r="G370" t="s">
        <v>3060</v>
      </c>
      <c r="H370" t="s">
        <v>3061</v>
      </c>
      <c r="I370" t="s">
        <v>3062</v>
      </c>
      <c r="J370" t="s">
        <v>24</v>
      </c>
      <c r="K370" t="s">
        <v>3063</v>
      </c>
      <c r="L370" t="s">
        <v>3064</v>
      </c>
      <c r="N370" t="s">
        <v>3065</v>
      </c>
      <c r="O370" t="s">
        <v>3066</v>
      </c>
      <c r="P370" t="s">
        <v>282</v>
      </c>
      <c r="Q370">
        <v>233</v>
      </c>
    </row>
    <row r="371" spans="1:17" x14ac:dyDescent="0.35">
      <c r="A371" t="s">
        <v>3067</v>
      </c>
      <c r="B371" t="s">
        <v>3030</v>
      </c>
      <c r="C371" t="s">
        <v>3031</v>
      </c>
      <c r="D371" t="s">
        <v>3068</v>
      </c>
      <c r="E371" t="s">
        <v>3069</v>
      </c>
      <c r="F371" t="s">
        <v>3070</v>
      </c>
      <c r="G371" t="s">
        <v>3071</v>
      </c>
      <c r="H371" t="s">
        <v>3072</v>
      </c>
      <c r="I371" t="s">
        <v>3062</v>
      </c>
      <c r="J371" t="s">
        <v>24</v>
      </c>
      <c r="K371" t="s">
        <v>3073</v>
      </c>
      <c r="L371" t="s">
        <v>3074</v>
      </c>
      <c r="M371" t="s">
        <v>3075</v>
      </c>
      <c r="N371" t="s">
        <v>3076</v>
      </c>
      <c r="O371" t="s">
        <v>3077</v>
      </c>
      <c r="P371" t="s">
        <v>48</v>
      </c>
      <c r="Q371">
        <v>579</v>
      </c>
    </row>
    <row r="372" spans="1:17" x14ac:dyDescent="0.35">
      <c r="A372" t="s">
        <v>3078</v>
      </c>
      <c r="B372" t="s">
        <v>3030</v>
      </c>
      <c r="C372" t="s">
        <v>3031</v>
      </c>
      <c r="D372" t="s">
        <v>3079</v>
      </c>
      <c r="E372" t="s">
        <v>3080</v>
      </c>
      <c r="F372" t="s">
        <v>3081</v>
      </c>
      <c r="G372" t="s">
        <v>3082</v>
      </c>
      <c r="H372" t="s">
        <v>3083</v>
      </c>
      <c r="I372" t="s">
        <v>3062</v>
      </c>
      <c r="J372" t="s">
        <v>24</v>
      </c>
      <c r="K372" t="s">
        <v>3084</v>
      </c>
      <c r="L372" t="s">
        <v>3085</v>
      </c>
      <c r="M372" t="s">
        <v>3086</v>
      </c>
      <c r="N372" t="s">
        <v>3087</v>
      </c>
      <c r="O372" t="s">
        <v>3088</v>
      </c>
      <c r="P372" t="s">
        <v>35</v>
      </c>
      <c r="Q372">
        <v>150</v>
      </c>
    </row>
    <row r="373" spans="1:17" x14ac:dyDescent="0.35">
      <c r="A373" t="s">
        <v>3089</v>
      </c>
      <c r="B373" t="s">
        <v>3030</v>
      </c>
      <c r="C373" t="s">
        <v>3031</v>
      </c>
      <c r="D373" t="s">
        <v>3090</v>
      </c>
      <c r="E373" t="s">
        <v>3091</v>
      </c>
      <c r="F373" t="s">
        <v>3081</v>
      </c>
      <c r="G373" t="s">
        <v>3082</v>
      </c>
      <c r="H373" t="s">
        <v>3083</v>
      </c>
      <c r="I373" t="s">
        <v>3062</v>
      </c>
      <c r="J373" t="s">
        <v>24</v>
      </c>
      <c r="K373" t="s">
        <v>3084</v>
      </c>
      <c r="L373" t="s">
        <v>3085</v>
      </c>
      <c r="M373" t="s">
        <v>3086</v>
      </c>
      <c r="N373" t="s">
        <v>3087</v>
      </c>
      <c r="O373" t="s">
        <v>3088</v>
      </c>
      <c r="P373" t="s">
        <v>30</v>
      </c>
      <c r="Q373">
        <v>376</v>
      </c>
    </row>
    <row r="374" spans="1:17" x14ac:dyDescent="0.35">
      <c r="A374" t="s">
        <v>3092</v>
      </c>
      <c r="B374" t="s">
        <v>3030</v>
      </c>
      <c r="C374" t="s">
        <v>3031</v>
      </c>
      <c r="D374" t="s">
        <v>3093</v>
      </c>
      <c r="E374" t="s">
        <v>3094</v>
      </c>
      <c r="F374" t="s">
        <v>3095</v>
      </c>
      <c r="G374" t="s">
        <v>3096</v>
      </c>
      <c r="H374" t="s">
        <v>3097</v>
      </c>
      <c r="I374" t="s">
        <v>3062</v>
      </c>
      <c r="J374" t="s">
        <v>24</v>
      </c>
      <c r="K374" t="s">
        <v>3098</v>
      </c>
      <c r="L374" t="s">
        <v>3099</v>
      </c>
      <c r="M374" t="s">
        <v>3100</v>
      </c>
      <c r="N374" t="s">
        <v>3101</v>
      </c>
      <c r="O374" t="s">
        <v>3102</v>
      </c>
      <c r="P374" t="s">
        <v>282</v>
      </c>
      <c r="Q374">
        <v>211</v>
      </c>
    </row>
    <row r="375" spans="1:17" x14ac:dyDescent="0.35">
      <c r="A375" t="s">
        <v>3103</v>
      </c>
      <c r="B375" t="s">
        <v>3030</v>
      </c>
      <c r="C375" t="s">
        <v>3031</v>
      </c>
      <c r="D375" t="s">
        <v>3104</v>
      </c>
      <c r="E375" t="s">
        <v>3105</v>
      </c>
      <c r="F375" t="s">
        <v>3106</v>
      </c>
      <c r="G375" t="s">
        <v>3107</v>
      </c>
      <c r="H375" t="s">
        <v>3108</v>
      </c>
      <c r="I375" t="s">
        <v>3062</v>
      </c>
      <c r="J375" t="s">
        <v>24</v>
      </c>
      <c r="K375" t="s">
        <v>3109</v>
      </c>
      <c r="L375" t="s">
        <v>3110</v>
      </c>
      <c r="M375" t="s">
        <v>3111</v>
      </c>
      <c r="N375" t="s">
        <v>3112</v>
      </c>
      <c r="O375" t="s">
        <v>3113</v>
      </c>
      <c r="P375" t="s">
        <v>2479</v>
      </c>
      <c r="Q375">
        <v>92</v>
      </c>
    </row>
    <row r="376" spans="1:17" x14ac:dyDescent="0.35">
      <c r="A376" t="s">
        <v>3114</v>
      </c>
      <c r="B376" t="s">
        <v>3030</v>
      </c>
      <c r="C376" t="s">
        <v>3031</v>
      </c>
      <c r="D376" t="s">
        <v>3115</v>
      </c>
      <c r="E376" t="s">
        <v>3116</v>
      </c>
      <c r="F376" t="s">
        <v>2650</v>
      </c>
      <c r="G376" t="s">
        <v>2651</v>
      </c>
      <c r="H376" t="s">
        <v>3117</v>
      </c>
      <c r="I376" t="s">
        <v>1358</v>
      </c>
      <c r="J376" t="s">
        <v>24</v>
      </c>
      <c r="K376" t="s">
        <v>2653</v>
      </c>
      <c r="L376" t="s">
        <v>1360</v>
      </c>
      <c r="M376" t="s">
        <v>736</v>
      </c>
      <c r="N376" t="s">
        <v>3118</v>
      </c>
      <c r="O376" t="s">
        <v>3119</v>
      </c>
      <c r="P376" t="s">
        <v>305</v>
      </c>
      <c r="Q376">
        <v>230</v>
      </c>
    </row>
    <row r="377" spans="1:17" x14ac:dyDescent="0.35">
      <c r="A377" t="s">
        <v>3120</v>
      </c>
      <c r="B377" t="s">
        <v>3030</v>
      </c>
      <c r="C377" t="s">
        <v>3031</v>
      </c>
      <c r="D377" t="s">
        <v>3121</v>
      </c>
      <c r="E377" t="s">
        <v>3122</v>
      </c>
      <c r="F377" t="s">
        <v>3123</v>
      </c>
      <c r="G377" t="s">
        <v>3124</v>
      </c>
      <c r="H377" t="s">
        <v>3125</v>
      </c>
      <c r="I377" t="s">
        <v>3126</v>
      </c>
      <c r="J377" t="s">
        <v>24</v>
      </c>
      <c r="K377" t="s">
        <v>3127</v>
      </c>
      <c r="L377" t="s">
        <v>3128</v>
      </c>
      <c r="M377" t="s">
        <v>3129</v>
      </c>
      <c r="N377" t="s">
        <v>3130</v>
      </c>
      <c r="O377" t="s">
        <v>3131</v>
      </c>
      <c r="P377" t="s">
        <v>48</v>
      </c>
      <c r="Q377">
        <v>75</v>
      </c>
    </row>
    <row r="378" spans="1:17" x14ac:dyDescent="0.35">
      <c r="A378" t="s">
        <v>3132</v>
      </c>
      <c r="B378" t="s">
        <v>3030</v>
      </c>
      <c r="C378" t="s">
        <v>3031</v>
      </c>
      <c r="D378" t="s">
        <v>3133</v>
      </c>
      <c r="E378" t="s">
        <v>3134</v>
      </c>
      <c r="F378" t="s">
        <v>3135</v>
      </c>
      <c r="G378" t="s">
        <v>2811</v>
      </c>
      <c r="H378" t="s">
        <v>3136</v>
      </c>
      <c r="I378" t="s">
        <v>3062</v>
      </c>
      <c r="J378" t="s">
        <v>24</v>
      </c>
      <c r="K378" t="s">
        <v>3137</v>
      </c>
      <c r="L378" t="s">
        <v>3138</v>
      </c>
      <c r="M378" t="s">
        <v>3139</v>
      </c>
      <c r="N378" t="s">
        <v>3140</v>
      </c>
      <c r="O378" t="s">
        <v>3141</v>
      </c>
      <c r="P378" t="s">
        <v>282</v>
      </c>
      <c r="Q378">
        <v>1121</v>
      </c>
    </row>
    <row r="379" spans="1:17" x14ac:dyDescent="0.35">
      <c r="A379" t="s">
        <v>3142</v>
      </c>
      <c r="B379" t="s">
        <v>3030</v>
      </c>
      <c r="C379" t="s">
        <v>3031</v>
      </c>
      <c r="D379" t="s">
        <v>3143</v>
      </c>
      <c r="E379" t="s">
        <v>3144</v>
      </c>
      <c r="F379" t="s">
        <v>1532</v>
      </c>
      <c r="G379" t="s">
        <v>3145</v>
      </c>
      <c r="H379" t="s">
        <v>3146</v>
      </c>
      <c r="I379" t="s">
        <v>3062</v>
      </c>
      <c r="J379" t="s">
        <v>24</v>
      </c>
      <c r="K379" t="s">
        <v>3147</v>
      </c>
      <c r="L379" t="s">
        <v>3148</v>
      </c>
      <c r="M379" t="s">
        <v>3149</v>
      </c>
      <c r="N379" t="s">
        <v>3150</v>
      </c>
      <c r="O379" t="s">
        <v>3151</v>
      </c>
      <c r="P379" t="s">
        <v>282</v>
      </c>
      <c r="Q379">
        <v>746</v>
      </c>
    </row>
    <row r="380" spans="1:17" x14ac:dyDescent="0.35">
      <c r="A380" t="s">
        <v>3152</v>
      </c>
      <c r="B380" t="s">
        <v>3030</v>
      </c>
      <c r="C380" t="s">
        <v>3031</v>
      </c>
      <c r="D380" t="s">
        <v>3153</v>
      </c>
      <c r="E380" t="s">
        <v>3154</v>
      </c>
      <c r="F380" t="s">
        <v>2087</v>
      </c>
      <c r="G380" t="s">
        <v>3155</v>
      </c>
      <c r="H380" t="s">
        <v>3156</v>
      </c>
      <c r="I380" t="s">
        <v>3062</v>
      </c>
      <c r="J380" t="s">
        <v>24</v>
      </c>
      <c r="K380" t="s">
        <v>3157</v>
      </c>
      <c r="L380" t="s">
        <v>3158</v>
      </c>
      <c r="M380" t="s">
        <v>3159</v>
      </c>
      <c r="N380" t="s">
        <v>3160</v>
      </c>
      <c r="O380" t="s">
        <v>3161</v>
      </c>
      <c r="P380" t="s">
        <v>282</v>
      </c>
      <c r="Q380">
        <v>267</v>
      </c>
    </row>
    <row r="381" spans="1:17" x14ac:dyDescent="0.35">
      <c r="A381" t="s">
        <v>3162</v>
      </c>
      <c r="B381" t="s">
        <v>3030</v>
      </c>
      <c r="C381" t="s">
        <v>3031</v>
      </c>
      <c r="D381" t="s">
        <v>3163</v>
      </c>
      <c r="E381" t="s">
        <v>3164</v>
      </c>
      <c r="F381" t="s">
        <v>3165</v>
      </c>
      <c r="G381" t="s">
        <v>3166</v>
      </c>
      <c r="H381" t="s">
        <v>3167</v>
      </c>
      <c r="I381" t="s">
        <v>3168</v>
      </c>
      <c r="J381" t="s">
        <v>24</v>
      </c>
      <c r="K381" t="s">
        <v>3169</v>
      </c>
      <c r="L381" t="s">
        <v>3170</v>
      </c>
      <c r="M381" t="s">
        <v>3171</v>
      </c>
      <c r="N381" t="s">
        <v>3172</v>
      </c>
      <c r="O381" t="s">
        <v>3173</v>
      </c>
      <c r="P381" t="s">
        <v>30</v>
      </c>
      <c r="Q381">
        <v>486</v>
      </c>
    </row>
    <row r="382" spans="1:17" x14ac:dyDescent="0.35">
      <c r="A382" t="s">
        <v>3174</v>
      </c>
      <c r="B382" t="s">
        <v>3030</v>
      </c>
      <c r="C382" t="s">
        <v>3031</v>
      </c>
      <c r="D382" t="s">
        <v>3175</v>
      </c>
      <c r="E382" t="s">
        <v>3176</v>
      </c>
      <c r="F382" t="s">
        <v>3165</v>
      </c>
      <c r="G382" t="s">
        <v>3166</v>
      </c>
      <c r="H382" t="s">
        <v>3167</v>
      </c>
      <c r="I382" t="s">
        <v>3168</v>
      </c>
      <c r="J382" t="s">
        <v>24</v>
      </c>
      <c r="K382" t="s">
        <v>3169</v>
      </c>
      <c r="L382" t="s">
        <v>3170</v>
      </c>
      <c r="M382" t="s">
        <v>3171</v>
      </c>
      <c r="N382" t="s">
        <v>3172</v>
      </c>
      <c r="O382" t="s">
        <v>3173</v>
      </c>
      <c r="P382" t="s">
        <v>35</v>
      </c>
      <c r="Q382">
        <v>280</v>
      </c>
    </row>
    <row r="383" spans="1:17" x14ac:dyDescent="0.35">
      <c r="A383" t="s">
        <v>3177</v>
      </c>
      <c r="B383" t="s">
        <v>3030</v>
      </c>
      <c r="C383" t="s">
        <v>3031</v>
      </c>
      <c r="D383" t="s">
        <v>3178</v>
      </c>
      <c r="E383" t="s">
        <v>3179</v>
      </c>
      <c r="F383" t="s">
        <v>2650</v>
      </c>
      <c r="G383" t="s">
        <v>3180</v>
      </c>
      <c r="H383" t="s">
        <v>3181</v>
      </c>
      <c r="I383" t="s">
        <v>3049</v>
      </c>
      <c r="J383" t="s">
        <v>24</v>
      </c>
      <c r="K383" t="s">
        <v>3182</v>
      </c>
      <c r="L383" t="s">
        <v>3183</v>
      </c>
      <c r="M383" t="s">
        <v>3184</v>
      </c>
      <c r="N383" t="s">
        <v>3185</v>
      </c>
      <c r="O383" t="s">
        <v>3186</v>
      </c>
      <c r="P383" t="s">
        <v>35</v>
      </c>
      <c r="Q383">
        <v>220</v>
      </c>
    </row>
    <row r="384" spans="1:17" x14ac:dyDescent="0.35">
      <c r="A384" t="s">
        <v>3187</v>
      </c>
      <c r="B384" t="s">
        <v>3030</v>
      </c>
      <c r="C384" t="s">
        <v>3031</v>
      </c>
      <c r="D384" t="s">
        <v>3188</v>
      </c>
      <c r="E384" t="s">
        <v>3189</v>
      </c>
      <c r="F384" t="s">
        <v>2650</v>
      </c>
      <c r="G384" t="s">
        <v>3180</v>
      </c>
      <c r="H384" t="s">
        <v>3181</v>
      </c>
      <c r="I384" t="s">
        <v>3049</v>
      </c>
      <c r="J384" t="s">
        <v>24</v>
      </c>
      <c r="K384" t="s">
        <v>3182</v>
      </c>
      <c r="L384" t="s">
        <v>3183</v>
      </c>
      <c r="M384" t="s">
        <v>3184</v>
      </c>
      <c r="N384" t="s">
        <v>3185</v>
      </c>
      <c r="O384" t="s">
        <v>3190</v>
      </c>
      <c r="P384" t="s">
        <v>30</v>
      </c>
      <c r="Q384">
        <v>348</v>
      </c>
    </row>
    <row r="385" spans="1:17" x14ac:dyDescent="0.35">
      <c r="A385" t="s">
        <v>3191</v>
      </c>
      <c r="B385" t="s">
        <v>3030</v>
      </c>
      <c r="C385" t="s">
        <v>3031</v>
      </c>
      <c r="D385" t="s">
        <v>3192</v>
      </c>
      <c r="E385" t="s">
        <v>3193</v>
      </c>
      <c r="F385" t="s">
        <v>3194</v>
      </c>
      <c r="G385" t="s">
        <v>3195</v>
      </c>
      <c r="H385" t="s">
        <v>3196</v>
      </c>
      <c r="I385" t="s">
        <v>3049</v>
      </c>
      <c r="J385" t="s">
        <v>24</v>
      </c>
      <c r="K385" t="s">
        <v>3197</v>
      </c>
      <c r="L385" t="s">
        <v>3198</v>
      </c>
      <c r="M385" t="s">
        <v>3199</v>
      </c>
      <c r="N385" t="s">
        <v>3200</v>
      </c>
      <c r="O385" t="s">
        <v>3201</v>
      </c>
      <c r="P385" t="s">
        <v>30</v>
      </c>
      <c r="Q385">
        <v>322</v>
      </c>
    </row>
    <row r="386" spans="1:17" x14ac:dyDescent="0.35">
      <c r="A386" t="s">
        <v>3202</v>
      </c>
      <c r="B386" t="s">
        <v>3030</v>
      </c>
      <c r="C386" t="s">
        <v>3031</v>
      </c>
      <c r="D386" t="s">
        <v>3203</v>
      </c>
      <c r="E386" t="s">
        <v>3204</v>
      </c>
      <c r="F386" t="s">
        <v>3205</v>
      </c>
      <c r="G386" t="s">
        <v>3206</v>
      </c>
      <c r="H386" t="s">
        <v>3207</v>
      </c>
      <c r="I386" t="s">
        <v>3062</v>
      </c>
      <c r="J386" t="s">
        <v>24</v>
      </c>
      <c r="K386" t="s">
        <v>3208</v>
      </c>
      <c r="L386" t="s">
        <v>3209</v>
      </c>
      <c r="M386" t="s">
        <v>3210</v>
      </c>
      <c r="N386" t="s">
        <v>3211</v>
      </c>
      <c r="O386" t="s">
        <v>3212</v>
      </c>
      <c r="P386" t="s">
        <v>30</v>
      </c>
      <c r="Q386">
        <v>130</v>
      </c>
    </row>
    <row r="387" spans="1:17" x14ac:dyDescent="0.35">
      <c r="A387" t="s">
        <v>3213</v>
      </c>
      <c r="B387" t="s">
        <v>3030</v>
      </c>
      <c r="C387" t="s">
        <v>3031</v>
      </c>
      <c r="D387" t="s">
        <v>3214</v>
      </c>
      <c r="E387" t="s">
        <v>3215</v>
      </c>
      <c r="F387" t="s">
        <v>199</v>
      </c>
      <c r="G387" t="s">
        <v>3216</v>
      </c>
      <c r="H387" t="s">
        <v>3217</v>
      </c>
      <c r="I387" t="s">
        <v>3218</v>
      </c>
      <c r="J387" t="s">
        <v>24</v>
      </c>
      <c r="K387" t="s">
        <v>3219</v>
      </c>
      <c r="L387" t="s">
        <v>3220</v>
      </c>
      <c r="M387" t="s">
        <v>3221</v>
      </c>
      <c r="N387" t="s">
        <v>3222</v>
      </c>
      <c r="O387" t="s">
        <v>3223</v>
      </c>
      <c r="P387" t="s">
        <v>282</v>
      </c>
      <c r="Q387">
        <v>775</v>
      </c>
    </row>
    <row r="388" spans="1:17" x14ac:dyDescent="0.35">
      <c r="A388" t="s">
        <v>3224</v>
      </c>
      <c r="B388" t="s">
        <v>3030</v>
      </c>
      <c r="C388" t="s">
        <v>3031</v>
      </c>
      <c r="D388" t="s">
        <v>3225</v>
      </c>
      <c r="E388" t="s">
        <v>3226</v>
      </c>
      <c r="F388" t="s">
        <v>3227</v>
      </c>
      <c r="G388" t="s">
        <v>3228</v>
      </c>
      <c r="H388" t="s">
        <v>3229</v>
      </c>
      <c r="I388" t="s">
        <v>3062</v>
      </c>
      <c r="J388" t="s">
        <v>24</v>
      </c>
      <c r="K388" t="s">
        <v>3230</v>
      </c>
      <c r="L388" t="s">
        <v>3231</v>
      </c>
      <c r="M388" t="s">
        <v>3232</v>
      </c>
      <c r="N388" t="s">
        <v>3233</v>
      </c>
      <c r="O388" t="s">
        <v>3234</v>
      </c>
      <c r="P388" t="s">
        <v>35</v>
      </c>
      <c r="Q388">
        <v>123</v>
      </c>
    </row>
    <row r="389" spans="1:17" x14ac:dyDescent="0.35">
      <c r="A389" t="s">
        <v>3235</v>
      </c>
      <c r="B389" t="s">
        <v>3030</v>
      </c>
      <c r="C389" t="s">
        <v>3031</v>
      </c>
      <c r="D389" t="s">
        <v>3236</v>
      </c>
      <c r="E389" t="s">
        <v>3237</v>
      </c>
      <c r="F389" t="s">
        <v>3238</v>
      </c>
      <c r="G389" t="s">
        <v>3239</v>
      </c>
      <c r="H389" t="s">
        <v>3240</v>
      </c>
      <c r="I389" t="s">
        <v>3062</v>
      </c>
      <c r="J389" t="s">
        <v>24</v>
      </c>
      <c r="K389" t="s">
        <v>3241</v>
      </c>
      <c r="L389" t="s">
        <v>3242</v>
      </c>
      <c r="M389" t="s">
        <v>3243</v>
      </c>
      <c r="N389" t="s">
        <v>3244</v>
      </c>
      <c r="O389" t="s">
        <v>3245</v>
      </c>
      <c r="P389" t="s">
        <v>282</v>
      </c>
      <c r="Q389">
        <v>597</v>
      </c>
    </row>
    <row r="390" spans="1:17" x14ac:dyDescent="0.35">
      <c r="A390" t="s">
        <v>3246</v>
      </c>
      <c r="B390" t="s">
        <v>3030</v>
      </c>
      <c r="C390" t="s">
        <v>3031</v>
      </c>
      <c r="D390" t="s">
        <v>3247</v>
      </c>
      <c r="E390" t="s">
        <v>3248</v>
      </c>
      <c r="F390" t="s">
        <v>3249</v>
      </c>
      <c r="G390" t="s">
        <v>3250</v>
      </c>
      <c r="H390" t="s">
        <v>3251</v>
      </c>
      <c r="I390" t="s">
        <v>3218</v>
      </c>
      <c r="J390" t="s">
        <v>24</v>
      </c>
      <c r="K390" t="s">
        <v>3252</v>
      </c>
      <c r="L390" t="s">
        <v>3253</v>
      </c>
      <c r="M390" t="s">
        <v>3254</v>
      </c>
      <c r="N390" t="s">
        <v>3255</v>
      </c>
      <c r="O390" t="s">
        <v>3256</v>
      </c>
      <c r="P390" t="s">
        <v>282</v>
      </c>
      <c r="Q390">
        <v>760</v>
      </c>
    </row>
    <row r="391" spans="1:17" x14ac:dyDescent="0.35">
      <c r="A391" t="s">
        <v>3257</v>
      </c>
      <c r="B391" t="s">
        <v>3030</v>
      </c>
      <c r="C391" t="s">
        <v>3031</v>
      </c>
      <c r="D391" t="s">
        <v>3258</v>
      </c>
      <c r="E391" t="s">
        <v>3259</v>
      </c>
      <c r="F391" t="s">
        <v>3260</v>
      </c>
      <c r="G391" t="s">
        <v>3261</v>
      </c>
      <c r="H391" t="s">
        <v>3262</v>
      </c>
      <c r="I391" t="s">
        <v>3062</v>
      </c>
      <c r="J391" t="s">
        <v>24</v>
      </c>
      <c r="K391" t="s">
        <v>3263</v>
      </c>
      <c r="L391" t="s">
        <v>3264</v>
      </c>
      <c r="M391" t="s">
        <v>3265</v>
      </c>
      <c r="N391" t="s">
        <v>3266</v>
      </c>
      <c r="O391" t="s">
        <v>3267</v>
      </c>
      <c r="P391" t="s">
        <v>282</v>
      </c>
      <c r="Q391">
        <v>330</v>
      </c>
    </row>
    <row r="392" spans="1:17" x14ac:dyDescent="0.35">
      <c r="A392" t="s">
        <v>3268</v>
      </c>
      <c r="B392" t="s">
        <v>3030</v>
      </c>
      <c r="C392" t="s">
        <v>3031</v>
      </c>
      <c r="D392" t="s">
        <v>3269</v>
      </c>
      <c r="E392" t="s">
        <v>3270</v>
      </c>
      <c r="F392" t="s">
        <v>3271</v>
      </c>
      <c r="G392" t="s">
        <v>3272</v>
      </c>
      <c r="H392" t="s">
        <v>3273</v>
      </c>
      <c r="I392" t="s">
        <v>3062</v>
      </c>
      <c r="J392" t="s">
        <v>24</v>
      </c>
      <c r="K392" t="s">
        <v>3274</v>
      </c>
      <c r="L392" t="s">
        <v>3275</v>
      </c>
      <c r="M392" t="s">
        <v>3276</v>
      </c>
      <c r="N392" t="s">
        <v>3277</v>
      </c>
      <c r="O392" t="s">
        <v>3278</v>
      </c>
      <c r="P392" t="s">
        <v>3279</v>
      </c>
      <c r="Q392">
        <v>694</v>
      </c>
    </row>
    <row r="393" spans="1:17" x14ac:dyDescent="0.35">
      <c r="A393" t="s">
        <v>3280</v>
      </c>
      <c r="B393" t="s">
        <v>3030</v>
      </c>
      <c r="C393" t="s">
        <v>3031</v>
      </c>
      <c r="D393" t="s">
        <v>3281</v>
      </c>
      <c r="E393" t="s">
        <v>1020</v>
      </c>
      <c r="F393" t="s">
        <v>239</v>
      </c>
      <c r="G393" t="s">
        <v>3282</v>
      </c>
      <c r="H393" t="s">
        <v>3283</v>
      </c>
      <c r="I393" t="s">
        <v>3049</v>
      </c>
      <c r="J393" t="s">
        <v>24</v>
      </c>
      <c r="K393" t="s">
        <v>3284</v>
      </c>
      <c r="L393" t="s">
        <v>3285</v>
      </c>
      <c r="M393" t="s">
        <v>3286</v>
      </c>
      <c r="N393" t="s">
        <v>3287</v>
      </c>
      <c r="O393" t="s">
        <v>3288</v>
      </c>
      <c r="P393" t="s">
        <v>225</v>
      </c>
      <c r="Q393">
        <v>275</v>
      </c>
    </row>
    <row r="394" spans="1:17" x14ac:dyDescent="0.35">
      <c r="A394" t="s">
        <v>3289</v>
      </c>
      <c r="B394" t="s">
        <v>3030</v>
      </c>
      <c r="C394" t="s">
        <v>3031</v>
      </c>
      <c r="D394" t="s">
        <v>3290</v>
      </c>
      <c r="E394" t="s">
        <v>3291</v>
      </c>
      <c r="F394" t="s">
        <v>807</v>
      </c>
      <c r="G394" t="s">
        <v>3292</v>
      </c>
      <c r="H394" t="s">
        <v>3293</v>
      </c>
      <c r="I394" t="s">
        <v>3294</v>
      </c>
      <c r="J394" t="s">
        <v>24</v>
      </c>
      <c r="K394" t="s">
        <v>3295</v>
      </c>
      <c r="L394" t="s">
        <v>3296</v>
      </c>
      <c r="M394" t="s">
        <v>3297</v>
      </c>
      <c r="N394" t="s">
        <v>3298</v>
      </c>
      <c r="O394" t="s">
        <v>3299</v>
      </c>
      <c r="P394" t="s">
        <v>35</v>
      </c>
      <c r="Q394">
        <v>66</v>
      </c>
    </row>
    <row r="395" spans="1:17" x14ac:dyDescent="0.35">
      <c r="A395" t="s">
        <v>3300</v>
      </c>
      <c r="B395" t="s">
        <v>3030</v>
      </c>
      <c r="C395" t="s">
        <v>3031</v>
      </c>
      <c r="D395" t="s">
        <v>3301</v>
      </c>
      <c r="E395" t="s">
        <v>3302</v>
      </c>
      <c r="F395" t="s">
        <v>807</v>
      </c>
      <c r="G395" t="s">
        <v>3292</v>
      </c>
      <c r="H395" t="s">
        <v>3303</v>
      </c>
      <c r="I395" t="s">
        <v>3294</v>
      </c>
      <c r="J395" t="s">
        <v>24</v>
      </c>
      <c r="K395" t="s">
        <v>3295</v>
      </c>
      <c r="L395" t="s">
        <v>3304</v>
      </c>
      <c r="M395" t="s">
        <v>3297</v>
      </c>
      <c r="N395" t="s">
        <v>3298</v>
      </c>
      <c r="O395" t="s">
        <v>3299</v>
      </c>
      <c r="P395" t="s">
        <v>30</v>
      </c>
      <c r="Q395">
        <v>228</v>
      </c>
    </row>
    <row r="396" spans="1:17" x14ac:dyDescent="0.35">
      <c r="A396" t="s">
        <v>3305</v>
      </c>
      <c r="B396" t="s">
        <v>3030</v>
      </c>
      <c r="C396" t="s">
        <v>3031</v>
      </c>
      <c r="D396" t="s">
        <v>3306</v>
      </c>
      <c r="E396" t="s">
        <v>3307</v>
      </c>
      <c r="F396" t="s">
        <v>3308</v>
      </c>
      <c r="G396" t="s">
        <v>3309</v>
      </c>
      <c r="H396" t="s">
        <v>3310</v>
      </c>
      <c r="I396" t="s">
        <v>3062</v>
      </c>
      <c r="J396" t="s">
        <v>24</v>
      </c>
      <c r="K396" t="s">
        <v>3311</v>
      </c>
      <c r="L396" t="s">
        <v>3312</v>
      </c>
      <c r="M396" t="s">
        <v>3313</v>
      </c>
      <c r="N396" t="s">
        <v>3314</v>
      </c>
      <c r="O396" t="s">
        <v>3314</v>
      </c>
      <c r="P396" t="s">
        <v>246</v>
      </c>
      <c r="Q396">
        <v>27</v>
      </c>
    </row>
    <row r="397" spans="1:17" x14ac:dyDescent="0.35">
      <c r="A397" t="s">
        <v>3315</v>
      </c>
      <c r="B397" t="s">
        <v>3030</v>
      </c>
      <c r="C397" t="s">
        <v>3031</v>
      </c>
      <c r="D397" t="s">
        <v>3316</v>
      </c>
      <c r="E397" t="s">
        <v>3317</v>
      </c>
      <c r="F397" t="s">
        <v>3318</v>
      </c>
      <c r="G397" t="s">
        <v>1090</v>
      </c>
      <c r="H397" t="s">
        <v>3319</v>
      </c>
      <c r="I397" t="s">
        <v>3062</v>
      </c>
      <c r="J397" t="s">
        <v>24</v>
      </c>
      <c r="K397" t="s">
        <v>3320</v>
      </c>
      <c r="L397" t="s">
        <v>3321</v>
      </c>
      <c r="M397" t="s">
        <v>3322</v>
      </c>
      <c r="N397" t="s">
        <v>3323</v>
      </c>
      <c r="O397" t="s">
        <v>3324</v>
      </c>
      <c r="P397" t="s">
        <v>48</v>
      </c>
      <c r="Q397">
        <v>354</v>
      </c>
    </row>
    <row r="398" spans="1:17" x14ac:dyDescent="0.35">
      <c r="A398" t="s">
        <v>3325</v>
      </c>
      <c r="B398" t="s">
        <v>3030</v>
      </c>
      <c r="C398" t="s">
        <v>3031</v>
      </c>
      <c r="D398" t="s">
        <v>3326</v>
      </c>
      <c r="E398" t="s">
        <v>3327</v>
      </c>
      <c r="F398" t="s">
        <v>3328</v>
      </c>
      <c r="G398" t="s">
        <v>3329</v>
      </c>
      <c r="H398" t="s">
        <v>3330</v>
      </c>
      <c r="I398" t="s">
        <v>3331</v>
      </c>
      <c r="J398" t="s">
        <v>24</v>
      </c>
      <c r="K398" t="s">
        <v>3332</v>
      </c>
      <c r="L398" t="s">
        <v>3333</v>
      </c>
      <c r="M398" t="s">
        <v>3334</v>
      </c>
      <c r="N398" t="s">
        <v>3335</v>
      </c>
      <c r="O398" t="s">
        <v>3336</v>
      </c>
      <c r="P398" t="s">
        <v>35</v>
      </c>
      <c r="Q398">
        <v>660</v>
      </c>
    </row>
    <row r="399" spans="1:17" x14ac:dyDescent="0.35">
      <c r="A399" t="s">
        <v>3337</v>
      </c>
      <c r="B399" t="s">
        <v>3030</v>
      </c>
      <c r="C399" t="s">
        <v>3031</v>
      </c>
      <c r="D399" t="s">
        <v>3338</v>
      </c>
      <c r="E399" t="s">
        <v>3339</v>
      </c>
      <c r="F399" t="s">
        <v>3340</v>
      </c>
      <c r="G399" t="s">
        <v>3341</v>
      </c>
      <c r="H399" t="s">
        <v>3342</v>
      </c>
      <c r="I399" t="s">
        <v>3062</v>
      </c>
      <c r="J399" t="s">
        <v>24</v>
      </c>
      <c r="K399" t="s">
        <v>3343</v>
      </c>
      <c r="L399" t="s">
        <v>3344</v>
      </c>
      <c r="M399" t="s">
        <v>3345</v>
      </c>
      <c r="N399" t="s">
        <v>3346</v>
      </c>
      <c r="O399" t="s">
        <v>3347</v>
      </c>
      <c r="P399" t="s">
        <v>48</v>
      </c>
      <c r="Q399">
        <v>241</v>
      </c>
    </row>
    <row r="400" spans="1:17" x14ac:dyDescent="0.35">
      <c r="A400" t="s">
        <v>3348</v>
      </c>
      <c r="B400" t="s">
        <v>3030</v>
      </c>
      <c r="C400" t="s">
        <v>3031</v>
      </c>
      <c r="D400" t="s">
        <v>3349</v>
      </c>
      <c r="E400" t="s">
        <v>3350</v>
      </c>
      <c r="F400" t="s">
        <v>3351</v>
      </c>
      <c r="G400" t="s">
        <v>3352</v>
      </c>
      <c r="H400" t="s">
        <v>3353</v>
      </c>
      <c r="I400" t="s">
        <v>3062</v>
      </c>
      <c r="J400" t="s">
        <v>24</v>
      </c>
      <c r="K400" t="s">
        <v>3354</v>
      </c>
      <c r="L400" t="s">
        <v>3355</v>
      </c>
      <c r="M400" t="s">
        <v>3356</v>
      </c>
      <c r="N400" t="s">
        <v>3357</v>
      </c>
      <c r="O400" t="s">
        <v>3358</v>
      </c>
      <c r="P400" t="s">
        <v>282</v>
      </c>
      <c r="Q400">
        <v>764</v>
      </c>
    </row>
    <row r="401" spans="1:17" x14ac:dyDescent="0.35">
      <c r="A401" t="s">
        <v>3359</v>
      </c>
      <c r="B401" t="s">
        <v>3030</v>
      </c>
      <c r="C401" t="s">
        <v>3031</v>
      </c>
      <c r="D401" t="s">
        <v>3360</v>
      </c>
      <c r="E401" t="s">
        <v>3361</v>
      </c>
      <c r="F401" t="s">
        <v>3362</v>
      </c>
      <c r="G401" t="s">
        <v>3363</v>
      </c>
      <c r="H401" t="s">
        <v>3364</v>
      </c>
      <c r="I401" t="s">
        <v>3049</v>
      </c>
      <c r="J401" t="s">
        <v>24</v>
      </c>
      <c r="K401" t="s">
        <v>3365</v>
      </c>
      <c r="L401" t="s">
        <v>3366</v>
      </c>
      <c r="M401" t="s">
        <v>3367</v>
      </c>
      <c r="N401" t="s">
        <v>3368</v>
      </c>
      <c r="O401" t="s">
        <v>3369</v>
      </c>
      <c r="P401" t="s">
        <v>30</v>
      </c>
      <c r="Q401">
        <v>740</v>
      </c>
    </row>
    <row r="402" spans="1:17" x14ac:dyDescent="0.35">
      <c r="A402" t="s">
        <v>3370</v>
      </c>
      <c r="B402" t="s">
        <v>3030</v>
      </c>
      <c r="C402" t="s">
        <v>3031</v>
      </c>
      <c r="D402" t="s">
        <v>3371</v>
      </c>
      <c r="E402" t="s">
        <v>3372</v>
      </c>
      <c r="F402" t="s">
        <v>3373</v>
      </c>
      <c r="G402" t="s">
        <v>3374</v>
      </c>
      <c r="H402" t="s">
        <v>3375</v>
      </c>
      <c r="I402" t="s">
        <v>3126</v>
      </c>
      <c r="J402" t="s">
        <v>24</v>
      </c>
      <c r="K402" t="s">
        <v>3376</v>
      </c>
      <c r="L402" t="s">
        <v>3377</v>
      </c>
      <c r="M402" t="s">
        <v>3378</v>
      </c>
      <c r="N402" t="s">
        <v>3379</v>
      </c>
      <c r="O402" t="s">
        <v>3380</v>
      </c>
      <c r="P402" t="s">
        <v>30</v>
      </c>
      <c r="Q402">
        <v>236</v>
      </c>
    </row>
    <row r="403" spans="1:17" x14ac:dyDescent="0.35">
      <c r="A403" t="s">
        <v>3381</v>
      </c>
      <c r="B403" t="s">
        <v>3030</v>
      </c>
      <c r="C403" t="s">
        <v>3031</v>
      </c>
      <c r="D403" t="s">
        <v>3382</v>
      </c>
      <c r="E403" t="s">
        <v>3383</v>
      </c>
      <c r="F403" t="s">
        <v>3373</v>
      </c>
      <c r="G403" t="s">
        <v>3374</v>
      </c>
      <c r="H403" t="s">
        <v>3384</v>
      </c>
      <c r="I403" t="s">
        <v>3062</v>
      </c>
      <c r="J403" t="s">
        <v>24</v>
      </c>
      <c r="K403" t="s">
        <v>3385</v>
      </c>
      <c r="L403" t="s">
        <v>3386</v>
      </c>
      <c r="M403" t="s">
        <v>3387</v>
      </c>
      <c r="N403" t="s">
        <v>3379</v>
      </c>
      <c r="O403" t="s">
        <v>3380</v>
      </c>
      <c r="P403" t="s">
        <v>35</v>
      </c>
      <c r="Q403">
        <v>111</v>
      </c>
    </row>
    <row r="404" spans="1:17" x14ac:dyDescent="0.35">
      <c r="A404" t="s">
        <v>3388</v>
      </c>
      <c r="B404" t="s">
        <v>3030</v>
      </c>
      <c r="C404" t="s">
        <v>3031</v>
      </c>
      <c r="D404" t="s">
        <v>3389</v>
      </c>
      <c r="E404" t="s">
        <v>3390</v>
      </c>
      <c r="F404" t="s">
        <v>3391</v>
      </c>
      <c r="G404" t="s">
        <v>3392</v>
      </c>
      <c r="H404" t="s">
        <v>3393</v>
      </c>
      <c r="I404" t="s">
        <v>3062</v>
      </c>
      <c r="J404" t="s">
        <v>24</v>
      </c>
      <c r="K404" t="s">
        <v>3394</v>
      </c>
      <c r="L404" t="s">
        <v>3395</v>
      </c>
      <c r="M404" t="s">
        <v>3396</v>
      </c>
      <c r="N404" t="s">
        <v>3397</v>
      </c>
      <c r="O404" t="s">
        <v>3398</v>
      </c>
      <c r="P404" t="s">
        <v>30</v>
      </c>
      <c r="Q404">
        <v>209</v>
      </c>
    </row>
    <row r="405" spans="1:17" x14ac:dyDescent="0.35">
      <c r="A405" t="s">
        <v>3399</v>
      </c>
      <c r="B405" t="s">
        <v>3030</v>
      </c>
      <c r="C405" t="s">
        <v>3031</v>
      </c>
      <c r="D405" t="s">
        <v>3400</v>
      </c>
      <c r="E405" t="s">
        <v>3401</v>
      </c>
      <c r="F405" t="s">
        <v>3402</v>
      </c>
      <c r="G405" t="s">
        <v>1001</v>
      </c>
      <c r="H405" t="s">
        <v>3403</v>
      </c>
      <c r="I405" t="s">
        <v>3062</v>
      </c>
      <c r="J405" t="s">
        <v>24</v>
      </c>
      <c r="K405" t="s">
        <v>3098</v>
      </c>
      <c r="L405" t="s">
        <v>3404</v>
      </c>
      <c r="M405" t="s">
        <v>3405</v>
      </c>
      <c r="N405" t="s">
        <v>3406</v>
      </c>
      <c r="O405" t="s">
        <v>3407</v>
      </c>
      <c r="P405" t="s">
        <v>48</v>
      </c>
      <c r="Q405">
        <v>291</v>
      </c>
    </row>
    <row r="406" spans="1:17" x14ac:dyDescent="0.35">
      <c r="A406" t="s">
        <v>3408</v>
      </c>
      <c r="B406" t="s">
        <v>3030</v>
      </c>
      <c r="C406" t="s">
        <v>3031</v>
      </c>
      <c r="D406" t="s">
        <v>3409</v>
      </c>
      <c r="E406" t="s">
        <v>3410</v>
      </c>
      <c r="F406" t="s">
        <v>3411</v>
      </c>
      <c r="G406" t="s">
        <v>591</v>
      </c>
      <c r="H406" t="s">
        <v>3412</v>
      </c>
      <c r="I406" t="s">
        <v>3049</v>
      </c>
      <c r="J406" t="s">
        <v>24</v>
      </c>
      <c r="K406" t="s">
        <v>3413</v>
      </c>
      <c r="L406" t="s">
        <v>3414</v>
      </c>
      <c r="M406" t="s">
        <v>3415</v>
      </c>
      <c r="N406" t="s">
        <v>3416</v>
      </c>
      <c r="O406" t="s">
        <v>3416</v>
      </c>
      <c r="P406" t="s">
        <v>282</v>
      </c>
      <c r="Q406">
        <v>1312</v>
      </c>
    </row>
    <row r="407" spans="1:17" x14ac:dyDescent="0.35">
      <c r="A407" t="s">
        <v>3417</v>
      </c>
      <c r="B407" t="s">
        <v>3030</v>
      </c>
      <c r="C407" t="s">
        <v>3031</v>
      </c>
      <c r="D407" t="s">
        <v>3418</v>
      </c>
      <c r="E407" t="s">
        <v>3419</v>
      </c>
      <c r="F407" t="s">
        <v>3420</v>
      </c>
      <c r="G407" t="s">
        <v>3421</v>
      </c>
      <c r="H407" t="s">
        <v>3422</v>
      </c>
      <c r="I407" t="s">
        <v>3126</v>
      </c>
      <c r="J407" t="s">
        <v>24</v>
      </c>
      <c r="K407" t="s">
        <v>3423</v>
      </c>
      <c r="L407" t="s">
        <v>3424</v>
      </c>
      <c r="M407" t="s">
        <v>3425</v>
      </c>
      <c r="N407" t="s">
        <v>3426</v>
      </c>
      <c r="O407" t="s">
        <v>3427</v>
      </c>
      <c r="P407" t="s">
        <v>282</v>
      </c>
      <c r="Q407">
        <v>746</v>
      </c>
    </row>
    <row r="408" spans="1:17" x14ac:dyDescent="0.35">
      <c r="Q408">
        <f>SUM(Q366:Q407)</f>
        <v>16700</v>
      </c>
    </row>
    <row r="410" spans="1:17" x14ac:dyDescent="0.35">
      <c r="A410" t="s">
        <v>3428</v>
      </c>
      <c r="B410" t="s">
        <v>3429</v>
      </c>
      <c r="C410" t="s">
        <v>3430</v>
      </c>
      <c r="D410" t="s">
        <v>1228</v>
      </c>
      <c r="E410" t="s">
        <v>3431</v>
      </c>
      <c r="F410" t="s">
        <v>3432</v>
      </c>
      <c r="G410" t="s">
        <v>3433</v>
      </c>
      <c r="H410" t="s">
        <v>3434</v>
      </c>
      <c r="I410" t="s">
        <v>3435</v>
      </c>
      <c r="J410" t="s">
        <v>24</v>
      </c>
      <c r="K410" t="s">
        <v>3436</v>
      </c>
      <c r="L410" t="s">
        <v>3437</v>
      </c>
      <c r="M410" t="s">
        <v>3438</v>
      </c>
      <c r="N410" t="s">
        <v>3439</v>
      </c>
      <c r="O410" t="s">
        <v>3440</v>
      </c>
      <c r="P410" t="s">
        <v>282</v>
      </c>
      <c r="Q410">
        <v>890</v>
      </c>
    </row>
    <row r="411" spans="1:17" x14ac:dyDescent="0.35">
      <c r="A411" t="s">
        <v>3441</v>
      </c>
      <c r="B411" t="s">
        <v>3429</v>
      </c>
      <c r="C411" t="s">
        <v>3430</v>
      </c>
      <c r="D411" t="s">
        <v>481</v>
      </c>
      <c r="E411" t="s">
        <v>3442</v>
      </c>
      <c r="F411" t="s">
        <v>188</v>
      </c>
      <c r="G411" t="s">
        <v>3443</v>
      </c>
      <c r="H411" t="s">
        <v>3444</v>
      </c>
      <c r="I411" t="s">
        <v>3435</v>
      </c>
      <c r="J411" t="s">
        <v>24</v>
      </c>
      <c r="K411" t="s">
        <v>3445</v>
      </c>
      <c r="L411" t="s">
        <v>3446</v>
      </c>
      <c r="M411" t="s">
        <v>3447</v>
      </c>
      <c r="N411" t="s">
        <v>3448</v>
      </c>
      <c r="O411" t="s">
        <v>3449</v>
      </c>
      <c r="P411" t="s">
        <v>48</v>
      </c>
      <c r="Q411">
        <v>656</v>
      </c>
    </row>
    <row r="412" spans="1:17" x14ac:dyDescent="0.35">
      <c r="A412" t="s">
        <v>3450</v>
      </c>
      <c r="B412" t="s">
        <v>3429</v>
      </c>
      <c r="C412" t="s">
        <v>3430</v>
      </c>
      <c r="D412" t="s">
        <v>1238</v>
      </c>
      <c r="E412" t="s">
        <v>3451</v>
      </c>
      <c r="F412" t="s">
        <v>239</v>
      </c>
      <c r="G412" t="s">
        <v>462</v>
      </c>
      <c r="H412" t="s">
        <v>3452</v>
      </c>
      <c r="I412" t="s">
        <v>3435</v>
      </c>
      <c r="J412" t="s">
        <v>24</v>
      </c>
      <c r="K412" t="s">
        <v>3453</v>
      </c>
      <c r="L412" t="s">
        <v>3454</v>
      </c>
      <c r="M412" t="s">
        <v>3455</v>
      </c>
      <c r="N412" t="s">
        <v>3456</v>
      </c>
      <c r="O412" t="s">
        <v>3456</v>
      </c>
      <c r="P412" t="s">
        <v>30</v>
      </c>
      <c r="Q412">
        <v>321</v>
      </c>
    </row>
    <row r="413" spans="1:17" x14ac:dyDescent="0.35">
      <c r="A413" t="s">
        <v>3457</v>
      </c>
      <c r="B413" t="s">
        <v>3429</v>
      </c>
      <c r="C413" t="s">
        <v>3430</v>
      </c>
      <c r="D413" t="s">
        <v>448</v>
      </c>
      <c r="E413" t="s">
        <v>3458</v>
      </c>
      <c r="F413" t="s">
        <v>3194</v>
      </c>
      <c r="G413" t="s">
        <v>3459</v>
      </c>
      <c r="H413" t="s">
        <v>3460</v>
      </c>
      <c r="I413" t="s">
        <v>3461</v>
      </c>
      <c r="J413" t="s">
        <v>24</v>
      </c>
      <c r="K413" t="s">
        <v>3462</v>
      </c>
      <c r="L413" t="s">
        <v>3463</v>
      </c>
      <c r="M413" t="s">
        <v>3464</v>
      </c>
      <c r="O413" t="s">
        <v>3465</v>
      </c>
      <c r="P413" t="s">
        <v>2080</v>
      </c>
      <c r="Q413">
        <v>287</v>
      </c>
    </row>
    <row r="414" spans="1:17" x14ac:dyDescent="0.35">
      <c r="A414" t="s">
        <v>3466</v>
      </c>
      <c r="B414" t="s">
        <v>3429</v>
      </c>
      <c r="C414" t="s">
        <v>3430</v>
      </c>
      <c r="D414" t="s">
        <v>1191</v>
      </c>
      <c r="E414" t="s">
        <v>3467</v>
      </c>
      <c r="F414" t="s">
        <v>3468</v>
      </c>
      <c r="G414" t="s">
        <v>3469</v>
      </c>
      <c r="H414" t="s">
        <v>3470</v>
      </c>
      <c r="I414" t="s">
        <v>3435</v>
      </c>
      <c r="J414" t="s">
        <v>24</v>
      </c>
      <c r="K414" t="s">
        <v>3471</v>
      </c>
      <c r="L414" t="s">
        <v>3472</v>
      </c>
      <c r="M414" t="s">
        <v>3473</v>
      </c>
      <c r="O414" t="s">
        <v>3474</v>
      </c>
      <c r="P414" t="s">
        <v>246</v>
      </c>
      <c r="Q414">
        <v>129</v>
      </c>
    </row>
    <row r="415" spans="1:17" x14ac:dyDescent="0.35">
      <c r="Q415">
        <f>SUM(Q410:Q414)</f>
        <v>2283</v>
      </c>
    </row>
    <row r="417" spans="1:18" x14ac:dyDescent="0.35">
      <c r="A417" t="s">
        <v>3475</v>
      </c>
      <c r="B417" t="s">
        <v>3476</v>
      </c>
      <c r="C417" t="s">
        <v>3477</v>
      </c>
      <c r="D417" t="s">
        <v>1408</v>
      </c>
      <c r="E417" t="s">
        <v>3478</v>
      </c>
      <c r="F417" t="s">
        <v>3479</v>
      </c>
      <c r="G417" t="s">
        <v>3480</v>
      </c>
      <c r="H417" t="s">
        <v>3481</v>
      </c>
      <c r="I417" t="s">
        <v>3482</v>
      </c>
      <c r="J417" t="s">
        <v>24</v>
      </c>
      <c r="K417" t="s">
        <v>3483</v>
      </c>
      <c r="L417" t="s">
        <v>3484</v>
      </c>
      <c r="M417" t="s">
        <v>3485</v>
      </c>
      <c r="N417" t="s">
        <v>3486</v>
      </c>
      <c r="O417" t="s">
        <v>3487</v>
      </c>
      <c r="P417" t="s">
        <v>48</v>
      </c>
      <c r="Q417">
        <v>299</v>
      </c>
    </row>
    <row r="418" spans="1:18" x14ac:dyDescent="0.35">
      <c r="A418" t="s">
        <v>3488</v>
      </c>
      <c r="B418" t="s">
        <v>3476</v>
      </c>
      <c r="C418" t="s">
        <v>3477</v>
      </c>
      <c r="D418" t="s">
        <v>3489</v>
      </c>
      <c r="E418" t="s">
        <v>3490</v>
      </c>
      <c r="F418" t="s">
        <v>3491</v>
      </c>
      <c r="G418" t="s">
        <v>3492</v>
      </c>
      <c r="H418" t="s">
        <v>3493</v>
      </c>
      <c r="I418" t="s">
        <v>3494</v>
      </c>
      <c r="J418" t="s">
        <v>24</v>
      </c>
      <c r="K418" t="s">
        <v>3495</v>
      </c>
      <c r="L418" t="s">
        <v>3496</v>
      </c>
      <c r="M418" t="s">
        <v>3497</v>
      </c>
      <c r="N418" t="s">
        <v>3498</v>
      </c>
      <c r="O418" t="s">
        <v>3498</v>
      </c>
      <c r="P418" t="s">
        <v>30</v>
      </c>
      <c r="Q418">
        <v>264</v>
      </c>
    </row>
    <row r="419" spans="1:18" x14ac:dyDescent="0.35">
      <c r="A419" t="s">
        <v>3499</v>
      </c>
      <c r="B419" t="s">
        <v>3476</v>
      </c>
      <c r="C419" t="s">
        <v>3477</v>
      </c>
      <c r="D419" t="s">
        <v>3500</v>
      </c>
      <c r="E419" t="s">
        <v>3501</v>
      </c>
      <c r="F419" t="s">
        <v>579</v>
      </c>
      <c r="G419" t="s">
        <v>3502</v>
      </c>
      <c r="H419" t="s">
        <v>3503</v>
      </c>
      <c r="I419" t="s">
        <v>3504</v>
      </c>
      <c r="J419" t="s">
        <v>24</v>
      </c>
      <c r="K419" t="s">
        <v>3505</v>
      </c>
      <c r="L419" t="s">
        <v>3506</v>
      </c>
      <c r="M419" t="s">
        <v>3507</v>
      </c>
      <c r="N419" t="s">
        <v>3508</v>
      </c>
      <c r="O419" t="s">
        <v>3508</v>
      </c>
      <c r="P419" t="s">
        <v>282</v>
      </c>
      <c r="Q419">
        <v>1020</v>
      </c>
    </row>
    <row r="420" spans="1:18" x14ac:dyDescent="0.35">
      <c r="A420" t="s">
        <v>3509</v>
      </c>
      <c r="B420" t="s">
        <v>3476</v>
      </c>
      <c r="C420" t="s">
        <v>3477</v>
      </c>
      <c r="D420" t="s">
        <v>2639</v>
      </c>
      <c r="E420" t="s">
        <v>3510</v>
      </c>
      <c r="F420" t="s">
        <v>3511</v>
      </c>
      <c r="G420" t="s">
        <v>3512</v>
      </c>
      <c r="H420" t="s">
        <v>3513</v>
      </c>
      <c r="I420" t="s">
        <v>3482</v>
      </c>
      <c r="J420" t="s">
        <v>24</v>
      </c>
      <c r="K420" t="s">
        <v>3514</v>
      </c>
      <c r="L420" t="s">
        <v>3515</v>
      </c>
      <c r="M420" t="s">
        <v>3516</v>
      </c>
      <c r="N420" t="s">
        <v>3517</v>
      </c>
      <c r="O420" t="s">
        <v>3517</v>
      </c>
      <c r="P420" t="s">
        <v>195</v>
      </c>
      <c r="Q420">
        <v>0</v>
      </c>
      <c r="R420">
        <f>SUM(Q420)</f>
        <v>0</v>
      </c>
    </row>
    <row r="421" spans="1:18" x14ac:dyDescent="0.35">
      <c r="A421" t="s">
        <v>3518</v>
      </c>
      <c r="B421" t="s">
        <v>3476</v>
      </c>
      <c r="C421" t="s">
        <v>3477</v>
      </c>
      <c r="D421" t="s">
        <v>3519</v>
      </c>
      <c r="E421" t="s">
        <v>3520</v>
      </c>
      <c r="F421" t="s">
        <v>388</v>
      </c>
      <c r="G421" t="s">
        <v>3521</v>
      </c>
      <c r="H421" t="s">
        <v>3522</v>
      </c>
      <c r="I421" t="s">
        <v>3523</v>
      </c>
      <c r="J421" t="s">
        <v>24</v>
      </c>
      <c r="K421" t="s">
        <v>3524</v>
      </c>
      <c r="L421" t="s">
        <v>3525</v>
      </c>
      <c r="M421" t="s">
        <v>3526</v>
      </c>
      <c r="N421" t="s">
        <v>3527</v>
      </c>
      <c r="O421" t="s">
        <v>3528</v>
      </c>
      <c r="P421" t="s">
        <v>1728</v>
      </c>
      <c r="Q421">
        <v>832</v>
      </c>
    </row>
    <row r="422" spans="1:18" x14ac:dyDescent="0.35">
      <c r="A422" t="s">
        <v>3529</v>
      </c>
      <c r="B422" t="s">
        <v>3476</v>
      </c>
      <c r="C422" t="s">
        <v>3477</v>
      </c>
      <c r="D422" t="s">
        <v>3530</v>
      </c>
      <c r="E422" t="s">
        <v>3531</v>
      </c>
      <c r="F422" t="s">
        <v>2859</v>
      </c>
      <c r="G422" t="s">
        <v>3532</v>
      </c>
      <c r="H422" t="s">
        <v>3533</v>
      </c>
      <c r="I422" t="s">
        <v>3534</v>
      </c>
      <c r="J422" t="s">
        <v>24</v>
      </c>
      <c r="K422" t="s">
        <v>3535</v>
      </c>
      <c r="L422" t="s">
        <v>3536</v>
      </c>
      <c r="M422" t="s">
        <v>3537</v>
      </c>
      <c r="N422" t="s">
        <v>3538</v>
      </c>
      <c r="O422" t="s">
        <v>3538</v>
      </c>
      <c r="P422" t="s">
        <v>1728</v>
      </c>
      <c r="Q422">
        <v>1016</v>
      </c>
    </row>
    <row r="423" spans="1:18" x14ac:dyDescent="0.35">
      <c r="A423" t="s">
        <v>3539</v>
      </c>
      <c r="B423" t="s">
        <v>3476</v>
      </c>
      <c r="C423" t="s">
        <v>3477</v>
      </c>
      <c r="D423" t="s">
        <v>3540</v>
      </c>
      <c r="E423" t="s">
        <v>3541</v>
      </c>
      <c r="F423" t="s">
        <v>3542</v>
      </c>
      <c r="G423" t="s">
        <v>3543</v>
      </c>
      <c r="H423" t="s">
        <v>3544</v>
      </c>
      <c r="I423" t="s">
        <v>3545</v>
      </c>
      <c r="J423" t="s">
        <v>24</v>
      </c>
      <c r="K423" t="s">
        <v>3546</v>
      </c>
      <c r="L423" t="s">
        <v>3547</v>
      </c>
      <c r="M423" t="s">
        <v>3548</v>
      </c>
      <c r="N423" t="s">
        <v>3549</v>
      </c>
      <c r="O423" t="s">
        <v>3549</v>
      </c>
      <c r="P423" t="s">
        <v>1728</v>
      </c>
      <c r="Q423">
        <v>878</v>
      </c>
    </row>
    <row r="424" spans="1:18" x14ac:dyDescent="0.35">
      <c r="A424" t="s">
        <v>3550</v>
      </c>
      <c r="B424" t="s">
        <v>3476</v>
      </c>
      <c r="C424" t="s">
        <v>3477</v>
      </c>
      <c r="D424" t="s">
        <v>3551</v>
      </c>
      <c r="E424" t="s">
        <v>3552</v>
      </c>
      <c r="F424" t="s">
        <v>3553</v>
      </c>
      <c r="G424" t="s">
        <v>2516</v>
      </c>
      <c r="H424" t="s">
        <v>3554</v>
      </c>
      <c r="I424" t="s">
        <v>3555</v>
      </c>
      <c r="J424" t="s">
        <v>24</v>
      </c>
      <c r="K424" t="s">
        <v>3556</v>
      </c>
      <c r="L424" t="s">
        <v>3557</v>
      </c>
      <c r="M424" t="s">
        <v>3558</v>
      </c>
      <c r="N424" t="s">
        <v>3559</v>
      </c>
      <c r="O424" t="s">
        <v>3560</v>
      </c>
      <c r="P424" t="s">
        <v>1703</v>
      </c>
      <c r="Q424">
        <v>577</v>
      </c>
    </row>
    <row r="425" spans="1:18" x14ac:dyDescent="0.35">
      <c r="Q425">
        <f>SUM(Q417:Q424)</f>
        <v>4886</v>
      </c>
    </row>
    <row r="427" spans="1:18" x14ac:dyDescent="0.35">
      <c r="A427" t="s">
        <v>3561</v>
      </c>
      <c r="B427" t="s">
        <v>3562</v>
      </c>
      <c r="C427" t="s">
        <v>3563</v>
      </c>
      <c r="D427" t="s">
        <v>3564</v>
      </c>
      <c r="E427" t="s">
        <v>3565</v>
      </c>
      <c r="F427" t="s">
        <v>1410</v>
      </c>
      <c r="G427" t="s">
        <v>3566</v>
      </c>
      <c r="H427" t="s">
        <v>3567</v>
      </c>
      <c r="I427" t="s">
        <v>3568</v>
      </c>
      <c r="J427" t="s">
        <v>24</v>
      </c>
      <c r="K427" t="s">
        <v>3569</v>
      </c>
      <c r="L427" t="s">
        <v>3570</v>
      </c>
      <c r="M427" t="s">
        <v>3571</v>
      </c>
      <c r="N427" t="s">
        <v>3572</v>
      </c>
      <c r="O427" t="s">
        <v>3573</v>
      </c>
      <c r="P427" t="s">
        <v>35</v>
      </c>
      <c r="Q427">
        <v>112</v>
      </c>
    </row>
    <row r="428" spans="1:18" x14ac:dyDescent="0.35">
      <c r="A428" t="s">
        <v>3574</v>
      </c>
      <c r="B428" t="s">
        <v>3562</v>
      </c>
      <c r="C428" t="s">
        <v>3563</v>
      </c>
      <c r="D428" t="s">
        <v>3575</v>
      </c>
      <c r="E428" t="s">
        <v>3576</v>
      </c>
      <c r="F428" t="s">
        <v>3577</v>
      </c>
      <c r="G428" t="s">
        <v>3578</v>
      </c>
      <c r="H428" t="s">
        <v>3579</v>
      </c>
      <c r="I428" t="s">
        <v>3580</v>
      </c>
      <c r="J428" t="s">
        <v>24</v>
      </c>
      <c r="K428" t="s">
        <v>3581</v>
      </c>
      <c r="L428" t="s">
        <v>3582</v>
      </c>
      <c r="M428" t="s">
        <v>3583</v>
      </c>
      <c r="N428" t="s">
        <v>3584</v>
      </c>
      <c r="O428" t="s">
        <v>3585</v>
      </c>
      <c r="P428" t="s">
        <v>282</v>
      </c>
      <c r="Q428">
        <v>1305</v>
      </c>
    </row>
    <row r="429" spans="1:18" x14ac:dyDescent="0.35">
      <c r="A429" t="s">
        <v>3586</v>
      </c>
      <c r="B429" t="s">
        <v>3562</v>
      </c>
      <c r="C429" t="s">
        <v>3563</v>
      </c>
      <c r="D429" t="s">
        <v>3587</v>
      </c>
      <c r="E429" t="s">
        <v>3588</v>
      </c>
      <c r="F429" t="s">
        <v>3589</v>
      </c>
      <c r="G429" t="s">
        <v>3590</v>
      </c>
      <c r="H429" t="s">
        <v>3591</v>
      </c>
      <c r="I429" t="s">
        <v>3580</v>
      </c>
      <c r="J429" t="s">
        <v>24</v>
      </c>
      <c r="K429" t="s">
        <v>3592</v>
      </c>
      <c r="L429" t="s">
        <v>3593</v>
      </c>
      <c r="M429" t="s">
        <v>3594</v>
      </c>
      <c r="N429" t="s">
        <v>3595</v>
      </c>
      <c r="O429" t="s">
        <v>3596</v>
      </c>
      <c r="P429" t="s">
        <v>282</v>
      </c>
      <c r="Q429">
        <v>386</v>
      </c>
    </row>
    <row r="430" spans="1:18" x14ac:dyDescent="0.35">
      <c r="A430" t="s">
        <v>3597</v>
      </c>
      <c r="B430" t="s">
        <v>3562</v>
      </c>
      <c r="C430" t="s">
        <v>3563</v>
      </c>
      <c r="D430" t="s">
        <v>3598</v>
      </c>
      <c r="E430" t="s">
        <v>3599</v>
      </c>
      <c r="F430" t="s">
        <v>3249</v>
      </c>
      <c r="G430" t="s">
        <v>3600</v>
      </c>
      <c r="H430" t="s">
        <v>3601</v>
      </c>
      <c r="I430" t="s">
        <v>3602</v>
      </c>
      <c r="J430" t="s">
        <v>24</v>
      </c>
      <c r="K430" t="s">
        <v>3603</v>
      </c>
      <c r="L430" t="s">
        <v>3604</v>
      </c>
      <c r="M430" t="s">
        <v>3605</v>
      </c>
      <c r="N430" t="s">
        <v>3606</v>
      </c>
      <c r="O430" t="s">
        <v>3607</v>
      </c>
      <c r="P430" t="s">
        <v>282</v>
      </c>
      <c r="Q430">
        <v>658</v>
      </c>
    </row>
    <row r="431" spans="1:18" x14ac:dyDescent="0.35">
      <c r="A431" t="s">
        <v>3608</v>
      </c>
      <c r="B431" t="s">
        <v>3562</v>
      </c>
      <c r="C431" t="s">
        <v>3563</v>
      </c>
      <c r="D431" t="s">
        <v>3609</v>
      </c>
      <c r="E431" t="s">
        <v>3610</v>
      </c>
      <c r="F431" t="s">
        <v>579</v>
      </c>
      <c r="G431" t="s">
        <v>3611</v>
      </c>
      <c r="H431" t="s">
        <v>3612</v>
      </c>
      <c r="I431" t="s">
        <v>3602</v>
      </c>
      <c r="J431" t="s">
        <v>24</v>
      </c>
      <c r="K431" t="s">
        <v>3613</v>
      </c>
      <c r="L431" t="s">
        <v>3614</v>
      </c>
      <c r="M431" t="s">
        <v>3615</v>
      </c>
      <c r="N431" t="s">
        <v>3616</v>
      </c>
      <c r="O431" t="s">
        <v>3596</v>
      </c>
      <c r="P431" t="s">
        <v>282</v>
      </c>
      <c r="Q431">
        <v>179</v>
      </c>
    </row>
    <row r="432" spans="1:18" x14ac:dyDescent="0.35">
      <c r="A432" t="s">
        <v>3617</v>
      </c>
      <c r="B432" t="s">
        <v>3562</v>
      </c>
      <c r="C432" t="s">
        <v>3563</v>
      </c>
      <c r="D432" t="s">
        <v>3618</v>
      </c>
      <c r="E432" t="s">
        <v>3619</v>
      </c>
      <c r="F432" t="s">
        <v>1365</v>
      </c>
      <c r="G432" t="s">
        <v>3620</v>
      </c>
      <c r="H432" t="s">
        <v>3621</v>
      </c>
      <c r="I432" t="s">
        <v>3602</v>
      </c>
      <c r="J432" t="s">
        <v>24</v>
      </c>
      <c r="K432" t="s">
        <v>3622</v>
      </c>
      <c r="L432" t="s">
        <v>3623</v>
      </c>
      <c r="M432" t="s">
        <v>3624</v>
      </c>
      <c r="N432" t="s">
        <v>3625</v>
      </c>
      <c r="O432" t="s">
        <v>3626</v>
      </c>
      <c r="P432" t="s">
        <v>30</v>
      </c>
      <c r="Q432">
        <v>746</v>
      </c>
    </row>
    <row r="433" spans="1:17" x14ac:dyDescent="0.35">
      <c r="A433" t="s">
        <v>3627</v>
      </c>
      <c r="B433" t="s">
        <v>3562</v>
      </c>
      <c r="C433" t="s">
        <v>3563</v>
      </c>
      <c r="D433" t="s">
        <v>3628</v>
      </c>
      <c r="E433" t="s">
        <v>3629</v>
      </c>
      <c r="F433" t="s">
        <v>3630</v>
      </c>
      <c r="G433" t="s">
        <v>1054</v>
      </c>
      <c r="H433" t="s">
        <v>3631</v>
      </c>
      <c r="I433" t="s">
        <v>3568</v>
      </c>
      <c r="J433" t="s">
        <v>24</v>
      </c>
      <c r="K433" t="s">
        <v>3632</v>
      </c>
      <c r="L433" t="s">
        <v>3633</v>
      </c>
      <c r="M433" t="s">
        <v>3634</v>
      </c>
      <c r="N433" t="s">
        <v>3635</v>
      </c>
      <c r="O433" t="s">
        <v>3636</v>
      </c>
      <c r="P433" t="s">
        <v>48</v>
      </c>
      <c r="Q433">
        <v>196</v>
      </c>
    </row>
    <row r="434" spans="1:17" x14ac:dyDescent="0.35">
      <c r="A434" t="s">
        <v>3637</v>
      </c>
      <c r="B434" t="s">
        <v>3562</v>
      </c>
      <c r="C434" t="s">
        <v>3563</v>
      </c>
      <c r="D434" t="s">
        <v>3638</v>
      </c>
      <c r="E434" t="s">
        <v>3639</v>
      </c>
      <c r="F434" t="s">
        <v>3640</v>
      </c>
      <c r="G434" t="s">
        <v>3641</v>
      </c>
      <c r="H434" t="s">
        <v>3642</v>
      </c>
      <c r="I434" t="s">
        <v>3643</v>
      </c>
      <c r="J434" t="s">
        <v>24</v>
      </c>
      <c r="K434" t="s">
        <v>3644</v>
      </c>
      <c r="L434" t="s">
        <v>3645</v>
      </c>
      <c r="M434" t="s">
        <v>3646</v>
      </c>
      <c r="N434" t="s">
        <v>3647</v>
      </c>
      <c r="O434" t="s">
        <v>3648</v>
      </c>
      <c r="P434" t="s">
        <v>48</v>
      </c>
      <c r="Q434">
        <v>251</v>
      </c>
    </row>
    <row r="435" spans="1:17" x14ac:dyDescent="0.35">
      <c r="A435" t="s">
        <v>3649</v>
      </c>
      <c r="B435" t="s">
        <v>3562</v>
      </c>
      <c r="C435" t="s">
        <v>3563</v>
      </c>
      <c r="D435" t="s">
        <v>3650</v>
      </c>
      <c r="E435" t="s">
        <v>3651</v>
      </c>
      <c r="F435" t="s">
        <v>3652</v>
      </c>
      <c r="G435" t="s">
        <v>3653</v>
      </c>
      <c r="H435" t="s">
        <v>3654</v>
      </c>
      <c r="I435" t="s">
        <v>3568</v>
      </c>
      <c r="J435" t="s">
        <v>24</v>
      </c>
      <c r="K435" t="s">
        <v>3655</v>
      </c>
      <c r="L435" t="s">
        <v>3656</v>
      </c>
      <c r="M435" t="s">
        <v>3657</v>
      </c>
      <c r="N435" t="s">
        <v>3658</v>
      </c>
      <c r="O435" t="s">
        <v>3659</v>
      </c>
      <c r="P435" t="s">
        <v>48</v>
      </c>
      <c r="Q435">
        <v>137</v>
      </c>
    </row>
    <row r="436" spans="1:17" x14ac:dyDescent="0.35">
      <c r="A436" t="s">
        <v>3660</v>
      </c>
      <c r="B436" t="s">
        <v>3562</v>
      </c>
      <c r="C436" t="s">
        <v>3563</v>
      </c>
      <c r="D436" t="s">
        <v>3661</v>
      </c>
      <c r="E436" t="s">
        <v>1307</v>
      </c>
      <c r="F436" t="s">
        <v>286</v>
      </c>
      <c r="G436" t="s">
        <v>3662</v>
      </c>
      <c r="H436" t="s">
        <v>3663</v>
      </c>
      <c r="I436" t="s">
        <v>3643</v>
      </c>
      <c r="J436" t="s">
        <v>24</v>
      </c>
      <c r="K436" t="s">
        <v>3664</v>
      </c>
      <c r="L436" t="s">
        <v>3665</v>
      </c>
      <c r="M436" t="s">
        <v>3666</v>
      </c>
      <c r="N436" t="s">
        <v>3667</v>
      </c>
      <c r="O436" t="s">
        <v>3668</v>
      </c>
      <c r="P436" t="s">
        <v>48</v>
      </c>
      <c r="Q436">
        <v>362</v>
      </c>
    </row>
    <row r="437" spans="1:17" x14ac:dyDescent="0.35">
      <c r="A437" t="s">
        <v>3669</v>
      </c>
      <c r="B437" t="s">
        <v>3562</v>
      </c>
      <c r="C437" t="s">
        <v>3563</v>
      </c>
      <c r="D437" t="s">
        <v>3670</v>
      </c>
      <c r="E437" t="s">
        <v>3671</v>
      </c>
      <c r="F437" t="s">
        <v>3672</v>
      </c>
      <c r="G437" t="s">
        <v>3673</v>
      </c>
      <c r="H437" t="s">
        <v>3674</v>
      </c>
      <c r="I437" t="s">
        <v>3643</v>
      </c>
      <c r="J437" t="s">
        <v>24</v>
      </c>
      <c r="K437" t="s">
        <v>3675</v>
      </c>
      <c r="L437" t="s">
        <v>3676</v>
      </c>
      <c r="M437" t="s">
        <v>3677</v>
      </c>
      <c r="N437" t="s">
        <v>3678</v>
      </c>
      <c r="O437" t="s">
        <v>3596</v>
      </c>
      <c r="P437" t="s">
        <v>282</v>
      </c>
      <c r="Q437">
        <v>269</v>
      </c>
    </row>
    <row r="438" spans="1:17" x14ac:dyDescent="0.35">
      <c r="A438" t="s">
        <v>3679</v>
      </c>
      <c r="B438" t="s">
        <v>3562</v>
      </c>
      <c r="C438" t="s">
        <v>3563</v>
      </c>
      <c r="D438" t="s">
        <v>3680</v>
      </c>
      <c r="E438" t="s">
        <v>3681</v>
      </c>
      <c r="F438" t="s">
        <v>3682</v>
      </c>
      <c r="G438" t="s">
        <v>3683</v>
      </c>
      <c r="H438" t="s">
        <v>3684</v>
      </c>
      <c r="I438" t="s">
        <v>3568</v>
      </c>
      <c r="J438" t="s">
        <v>24</v>
      </c>
      <c r="K438" t="s">
        <v>3685</v>
      </c>
      <c r="L438" t="s">
        <v>3686</v>
      </c>
      <c r="M438" t="s">
        <v>3687</v>
      </c>
      <c r="N438" t="s">
        <v>3688</v>
      </c>
      <c r="O438" t="s">
        <v>3689</v>
      </c>
      <c r="P438" t="s">
        <v>2450</v>
      </c>
      <c r="Q438">
        <v>1190</v>
      </c>
    </row>
    <row r="439" spans="1:17" x14ac:dyDescent="0.35">
      <c r="A439" t="s">
        <v>3690</v>
      </c>
      <c r="B439" t="s">
        <v>3562</v>
      </c>
      <c r="C439" t="s">
        <v>3563</v>
      </c>
      <c r="D439" t="s">
        <v>3691</v>
      </c>
      <c r="E439" t="s">
        <v>3692</v>
      </c>
      <c r="F439" t="s">
        <v>3682</v>
      </c>
      <c r="G439" t="s">
        <v>3683</v>
      </c>
      <c r="H439" t="s">
        <v>3693</v>
      </c>
      <c r="I439" t="s">
        <v>3568</v>
      </c>
      <c r="J439" t="s">
        <v>24</v>
      </c>
      <c r="K439" t="s">
        <v>3694</v>
      </c>
      <c r="L439" t="s">
        <v>3695</v>
      </c>
      <c r="M439" t="s">
        <v>3696</v>
      </c>
      <c r="N439" t="s">
        <v>3688</v>
      </c>
      <c r="O439" t="s">
        <v>3697</v>
      </c>
      <c r="P439" t="s">
        <v>48</v>
      </c>
      <c r="Q439">
        <v>734</v>
      </c>
    </row>
    <row r="440" spans="1:17" x14ac:dyDescent="0.35">
      <c r="A440" t="s">
        <v>3698</v>
      </c>
      <c r="B440" t="s">
        <v>3562</v>
      </c>
      <c r="C440" t="s">
        <v>3563</v>
      </c>
      <c r="D440" t="s">
        <v>3699</v>
      </c>
      <c r="E440" t="s">
        <v>3700</v>
      </c>
      <c r="F440" t="s">
        <v>3682</v>
      </c>
      <c r="G440" t="s">
        <v>3683</v>
      </c>
      <c r="H440" t="s">
        <v>3684</v>
      </c>
      <c r="I440" t="s">
        <v>3643</v>
      </c>
      <c r="J440" t="s">
        <v>24</v>
      </c>
      <c r="K440" t="s">
        <v>3685</v>
      </c>
      <c r="L440" t="s">
        <v>3701</v>
      </c>
      <c r="M440" t="s">
        <v>3702</v>
      </c>
      <c r="N440" t="s">
        <v>3688</v>
      </c>
      <c r="O440" t="s">
        <v>3689</v>
      </c>
      <c r="P440" t="s">
        <v>2080</v>
      </c>
      <c r="Q440">
        <v>1091</v>
      </c>
    </row>
    <row r="441" spans="1:17" x14ac:dyDescent="0.35">
      <c r="A441" t="s">
        <v>3703</v>
      </c>
      <c r="B441" t="s">
        <v>3562</v>
      </c>
      <c r="C441" t="s">
        <v>3563</v>
      </c>
      <c r="D441" t="s">
        <v>3704</v>
      </c>
      <c r="E441" t="s">
        <v>3705</v>
      </c>
      <c r="F441" t="s">
        <v>3706</v>
      </c>
      <c r="G441" t="s">
        <v>3707</v>
      </c>
      <c r="H441" t="s">
        <v>3708</v>
      </c>
      <c r="I441" t="s">
        <v>3568</v>
      </c>
      <c r="J441" t="s">
        <v>24</v>
      </c>
      <c r="K441" t="s">
        <v>3709</v>
      </c>
      <c r="L441" t="s">
        <v>3710</v>
      </c>
      <c r="M441" t="s">
        <v>3711</v>
      </c>
      <c r="N441" t="s">
        <v>3712</v>
      </c>
      <c r="O441" t="s">
        <v>3713</v>
      </c>
      <c r="P441" t="s">
        <v>225</v>
      </c>
      <c r="Q441">
        <v>44</v>
      </c>
    </row>
    <row r="442" spans="1:17" x14ac:dyDescent="0.35">
      <c r="A442" t="s">
        <v>3714</v>
      </c>
      <c r="B442" t="s">
        <v>3562</v>
      </c>
      <c r="C442" t="s">
        <v>3563</v>
      </c>
      <c r="D442" t="s">
        <v>3715</v>
      </c>
      <c r="E442" t="s">
        <v>3716</v>
      </c>
      <c r="F442" t="s">
        <v>3717</v>
      </c>
      <c r="G442" t="s">
        <v>3718</v>
      </c>
      <c r="H442" t="s">
        <v>3719</v>
      </c>
      <c r="I442" t="s">
        <v>3568</v>
      </c>
      <c r="J442" t="s">
        <v>24</v>
      </c>
      <c r="K442" t="s">
        <v>3720</v>
      </c>
      <c r="L442" t="s">
        <v>3721</v>
      </c>
      <c r="M442" t="s">
        <v>3722</v>
      </c>
      <c r="N442" t="s">
        <v>3723</v>
      </c>
      <c r="O442" t="s">
        <v>3723</v>
      </c>
      <c r="P442" t="s">
        <v>48</v>
      </c>
      <c r="Q442">
        <v>179</v>
      </c>
    </row>
    <row r="443" spans="1:17" x14ac:dyDescent="0.35">
      <c r="A443" t="s">
        <v>3724</v>
      </c>
      <c r="B443" t="s">
        <v>3562</v>
      </c>
      <c r="C443" t="s">
        <v>3563</v>
      </c>
      <c r="D443" t="s">
        <v>3725</v>
      </c>
      <c r="E443" t="s">
        <v>3726</v>
      </c>
      <c r="F443" t="s">
        <v>3727</v>
      </c>
      <c r="G443" t="s">
        <v>3728</v>
      </c>
      <c r="H443" t="s">
        <v>3729</v>
      </c>
      <c r="I443" t="s">
        <v>3602</v>
      </c>
      <c r="J443" t="s">
        <v>24</v>
      </c>
      <c r="K443" t="s">
        <v>3730</v>
      </c>
      <c r="L443" t="s">
        <v>3731</v>
      </c>
      <c r="M443" t="s">
        <v>3732</v>
      </c>
      <c r="N443" t="s">
        <v>3733</v>
      </c>
      <c r="O443" t="s">
        <v>3734</v>
      </c>
      <c r="P443" t="s">
        <v>48</v>
      </c>
      <c r="Q443">
        <v>337</v>
      </c>
    </row>
    <row r="444" spans="1:17" x14ac:dyDescent="0.35">
      <c r="A444" t="s">
        <v>3735</v>
      </c>
      <c r="B444" t="s">
        <v>3562</v>
      </c>
      <c r="C444" t="s">
        <v>3563</v>
      </c>
      <c r="D444" t="s">
        <v>3736</v>
      </c>
      <c r="E444" t="s">
        <v>3737</v>
      </c>
      <c r="F444" t="s">
        <v>3738</v>
      </c>
      <c r="G444" t="s">
        <v>3739</v>
      </c>
      <c r="H444" t="s">
        <v>3740</v>
      </c>
      <c r="I444" t="s">
        <v>3741</v>
      </c>
      <c r="J444" t="s">
        <v>24</v>
      </c>
      <c r="K444" t="s">
        <v>3742</v>
      </c>
      <c r="L444" t="s">
        <v>3743</v>
      </c>
      <c r="M444" t="s">
        <v>3634</v>
      </c>
      <c r="N444" t="s">
        <v>3744</v>
      </c>
      <c r="O444" t="s">
        <v>3744</v>
      </c>
      <c r="P444" t="s">
        <v>48</v>
      </c>
      <c r="Q444">
        <v>17</v>
      </c>
    </row>
    <row r="445" spans="1:17" x14ac:dyDescent="0.35">
      <c r="A445" t="s">
        <v>3745</v>
      </c>
      <c r="B445" t="s">
        <v>3562</v>
      </c>
      <c r="C445" t="s">
        <v>3563</v>
      </c>
      <c r="D445" t="s">
        <v>3746</v>
      </c>
      <c r="E445" t="s">
        <v>3747</v>
      </c>
      <c r="F445" t="s">
        <v>429</v>
      </c>
      <c r="G445" t="s">
        <v>3748</v>
      </c>
      <c r="H445" t="s">
        <v>3749</v>
      </c>
      <c r="I445" t="s">
        <v>3602</v>
      </c>
      <c r="J445" t="s">
        <v>24</v>
      </c>
      <c r="K445" t="s">
        <v>3750</v>
      </c>
      <c r="L445" t="s">
        <v>3751</v>
      </c>
      <c r="M445" t="s">
        <v>3752</v>
      </c>
      <c r="N445" t="s">
        <v>3753</v>
      </c>
      <c r="O445" t="s">
        <v>3754</v>
      </c>
      <c r="P445" t="s">
        <v>30</v>
      </c>
      <c r="Q445">
        <v>854</v>
      </c>
    </row>
    <row r="446" spans="1:17" x14ac:dyDescent="0.35">
      <c r="A446" t="s">
        <v>3755</v>
      </c>
      <c r="B446" t="s">
        <v>3562</v>
      </c>
      <c r="C446" t="s">
        <v>3563</v>
      </c>
      <c r="D446" t="s">
        <v>3756</v>
      </c>
      <c r="E446" t="s">
        <v>3757</v>
      </c>
      <c r="F446" t="s">
        <v>341</v>
      </c>
      <c r="G446" t="s">
        <v>3758</v>
      </c>
      <c r="H446" t="s">
        <v>3759</v>
      </c>
      <c r="I446" t="s">
        <v>3602</v>
      </c>
      <c r="J446" t="s">
        <v>24</v>
      </c>
      <c r="K446" t="s">
        <v>3760</v>
      </c>
      <c r="L446" t="s">
        <v>3761</v>
      </c>
      <c r="M446" t="s">
        <v>3762</v>
      </c>
      <c r="N446" t="s">
        <v>3763</v>
      </c>
      <c r="O446" t="s">
        <v>3764</v>
      </c>
      <c r="P446" t="s">
        <v>48</v>
      </c>
      <c r="Q446">
        <v>749</v>
      </c>
    </row>
    <row r="447" spans="1:17" x14ac:dyDescent="0.35">
      <c r="A447" t="s">
        <v>3765</v>
      </c>
      <c r="B447" t="s">
        <v>3562</v>
      </c>
      <c r="C447" t="s">
        <v>3563</v>
      </c>
      <c r="D447" t="s">
        <v>3766</v>
      </c>
      <c r="E447" t="s">
        <v>3767</v>
      </c>
      <c r="F447" t="s">
        <v>3034</v>
      </c>
      <c r="G447" t="s">
        <v>3768</v>
      </c>
      <c r="H447" t="s">
        <v>3769</v>
      </c>
      <c r="I447" t="s">
        <v>3602</v>
      </c>
      <c r="J447" t="s">
        <v>24</v>
      </c>
      <c r="K447" t="s">
        <v>3760</v>
      </c>
      <c r="L447" t="s">
        <v>3770</v>
      </c>
      <c r="M447" t="s">
        <v>3771</v>
      </c>
      <c r="N447" t="s">
        <v>3772</v>
      </c>
      <c r="O447" t="s">
        <v>3773</v>
      </c>
      <c r="P447" t="s">
        <v>35</v>
      </c>
      <c r="Q447">
        <v>837</v>
      </c>
    </row>
    <row r="448" spans="1:17" x14ac:dyDescent="0.35">
      <c r="A448" t="s">
        <v>3774</v>
      </c>
      <c r="B448" t="s">
        <v>3562</v>
      </c>
      <c r="C448" t="s">
        <v>3563</v>
      </c>
      <c r="D448" t="s">
        <v>3775</v>
      </c>
      <c r="E448" t="s">
        <v>3776</v>
      </c>
      <c r="F448" t="s">
        <v>3777</v>
      </c>
      <c r="G448" t="s">
        <v>3778</v>
      </c>
      <c r="H448" t="s">
        <v>3779</v>
      </c>
      <c r="I448" t="s">
        <v>3780</v>
      </c>
      <c r="J448" t="s">
        <v>24</v>
      </c>
      <c r="K448" t="s">
        <v>3781</v>
      </c>
      <c r="L448" t="s">
        <v>3782</v>
      </c>
      <c r="M448" t="s">
        <v>3783</v>
      </c>
      <c r="N448" t="s">
        <v>3784</v>
      </c>
      <c r="O448" t="s">
        <v>3785</v>
      </c>
      <c r="P448" t="s">
        <v>48</v>
      </c>
      <c r="Q448">
        <v>292</v>
      </c>
    </row>
    <row r="449" spans="1:17" x14ac:dyDescent="0.35">
      <c r="A449" t="s">
        <v>3786</v>
      </c>
      <c r="B449" t="s">
        <v>3562</v>
      </c>
      <c r="C449" t="s">
        <v>3563</v>
      </c>
      <c r="D449" t="s">
        <v>3787</v>
      </c>
      <c r="E449" t="s">
        <v>1020</v>
      </c>
      <c r="F449" t="s">
        <v>3788</v>
      </c>
      <c r="G449" t="s">
        <v>3590</v>
      </c>
      <c r="H449" t="s">
        <v>3789</v>
      </c>
      <c r="I449" t="s">
        <v>3568</v>
      </c>
      <c r="J449" t="s">
        <v>24</v>
      </c>
      <c r="K449" t="s">
        <v>3790</v>
      </c>
      <c r="L449" t="s">
        <v>3791</v>
      </c>
      <c r="M449" t="s">
        <v>3792</v>
      </c>
      <c r="N449" t="s">
        <v>3793</v>
      </c>
      <c r="O449" t="s">
        <v>3794</v>
      </c>
      <c r="P449" t="s">
        <v>225</v>
      </c>
      <c r="Q449">
        <v>184</v>
      </c>
    </row>
    <row r="450" spans="1:17" x14ac:dyDescent="0.35">
      <c r="A450" t="s">
        <v>3795</v>
      </c>
      <c r="B450" t="s">
        <v>3562</v>
      </c>
      <c r="C450" t="s">
        <v>3563</v>
      </c>
      <c r="D450" t="s">
        <v>3796</v>
      </c>
      <c r="E450" t="s">
        <v>3797</v>
      </c>
      <c r="F450" t="s">
        <v>127</v>
      </c>
      <c r="G450" t="s">
        <v>2903</v>
      </c>
      <c r="H450" t="s">
        <v>3798</v>
      </c>
      <c r="I450" t="s">
        <v>3568</v>
      </c>
      <c r="J450" t="s">
        <v>24</v>
      </c>
      <c r="K450" t="s">
        <v>3799</v>
      </c>
      <c r="L450" t="s">
        <v>3800</v>
      </c>
      <c r="M450" t="s">
        <v>3801</v>
      </c>
      <c r="N450" t="s">
        <v>3802</v>
      </c>
      <c r="O450" t="s">
        <v>3803</v>
      </c>
      <c r="P450" t="s">
        <v>282</v>
      </c>
      <c r="Q450">
        <v>1267</v>
      </c>
    </row>
    <row r="451" spans="1:17" x14ac:dyDescent="0.35">
      <c r="A451" t="s">
        <v>3804</v>
      </c>
      <c r="B451" t="s">
        <v>3562</v>
      </c>
      <c r="C451" t="s">
        <v>3563</v>
      </c>
      <c r="D451" t="s">
        <v>3805</v>
      </c>
      <c r="E451" t="s">
        <v>3806</v>
      </c>
      <c r="F451" t="s">
        <v>3807</v>
      </c>
      <c r="G451" t="s">
        <v>2599</v>
      </c>
      <c r="H451" t="s">
        <v>3808</v>
      </c>
      <c r="I451" t="s">
        <v>3809</v>
      </c>
      <c r="J451" t="s">
        <v>24</v>
      </c>
      <c r="K451" t="s">
        <v>3810</v>
      </c>
      <c r="L451" t="s">
        <v>3811</v>
      </c>
      <c r="M451" t="s">
        <v>3812</v>
      </c>
      <c r="N451" t="s">
        <v>3813</v>
      </c>
      <c r="O451" t="s">
        <v>3814</v>
      </c>
      <c r="P451" t="s">
        <v>30</v>
      </c>
      <c r="Q451">
        <v>55</v>
      </c>
    </row>
    <row r="452" spans="1:17" x14ac:dyDescent="0.35">
      <c r="Q452">
        <f>SUM(Q427:Q451)</f>
        <v>12431</v>
      </c>
    </row>
    <row r="454" spans="1:17" x14ac:dyDescent="0.35">
      <c r="A454" t="s">
        <v>3815</v>
      </c>
      <c r="B454" t="s">
        <v>3816</v>
      </c>
      <c r="C454" t="s">
        <v>3402</v>
      </c>
      <c r="D454" t="s">
        <v>3817</v>
      </c>
      <c r="E454" t="s">
        <v>3818</v>
      </c>
      <c r="F454" t="s">
        <v>3819</v>
      </c>
      <c r="G454" t="s">
        <v>3820</v>
      </c>
      <c r="H454" t="s">
        <v>3821</v>
      </c>
      <c r="I454" t="s">
        <v>3822</v>
      </c>
      <c r="J454" t="s">
        <v>24</v>
      </c>
      <c r="K454" t="s">
        <v>3823</v>
      </c>
      <c r="O454" t="s">
        <v>3824</v>
      </c>
      <c r="P454" t="s">
        <v>1703</v>
      </c>
      <c r="Q454">
        <v>714</v>
      </c>
    </row>
    <row r="455" spans="1:17" x14ac:dyDescent="0.35">
      <c r="A455" t="s">
        <v>3825</v>
      </c>
      <c r="B455" t="s">
        <v>3816</v>
      </c>
      <c r="C455" t="s">
        <v>3402</v>
      </c>
      <c r="D455" t="s">
        <v>3826</v>
      </c>
      <c r="E455" t="s">
        <v>3827</v>
      </c>
      <c r="F455" t="s">
        <v>3542</v>
      </c>
      <c r="G455" t="s">
        <v>3828</v>
      </c>
      <c r="H455" t="s">
        <v>3829</v>
      </c>
      <c r="I455" t="s">
        <v>3822</v>
      </c>
      <c r="J455" t="s">
        <v>24</v>
      </c>
      <c r="K455" t="s">
        <v>3830</v>
      </c>
      <c r="L455" t="s">
        <v>3831</v>
      </c>
      <c r="O455" t="s">
        <v>3832</v>
      </c>
      <c r="P455" t="s">
        <v>282</v>
      </c>
      <c r="Q455">
        <v>252</v>
      </c>
    </row>
    <row r="456" spans="1:17" x14ac:dyDescent="0.35">
      <c r="A456" t="s">
        <v>3833</v>
      </c>
      <c r="B456" t="s">
        <v>3816</v>
      </c>
      <c r="C456" t="s">
        <v>3402</v>
      </c>
      <c r="D456" t="s">
        <v>3834</v>
      </c>
      <c r="E456" t="s">
        <v>3835</v>
      </c>
      <c r="F456" t="s">
        <v>3836</v>
      </c>
      <c r="G456" t="s">
        <v>3837</v>
      </c>
      <c r="H456" t="s">
        <v>3838</v>
      </c>
      <c r="I456" t="s">
        <v>3822</v>
      </c>
      <c r="J456" t="s">
        <v>24</v>
      </c>
      <c r="K456" t="s">
        <v>3839</v>
      </c>
      <c r="L456" t="s">
        <v>3840</v>
      </c>
      <c r="M456" t="s">
        <v>3841</v>
      </c>
      <c r="O456" t="s">
        <v>3842</v>
      </c>
      <c r="P456" t="s">
        <v>282</v>
      </c>
      <c r="Q456">
        <v>147</v>
      </c>
    </row>
    <row r="457" spans="1:17" x14ac:dyDescent="0.35">
      <c r="A457" t="s">
        <v>3843</v>
      </c>
      <c r="B457" t="s">
        <v>3816</v>
      </c>
      <c r="C457" t="s">
        <v>3402</v>
      </c>
      <c r="D457" t="s">
        <v>3844</v>
      </c>
      <c r="E457" t="s">
        <v>3845</v>
      </c>
      <c r="F457" t="s">
        <v>3846</v>
      </c>
      <c r="G457" t="s">
        <v>3847</v>
      </c>
      <c r="H457" t="s">
        <v>3848</v>
      </c>
      <c r="I457" t="s">
        <v>3822</v>
      </c>
      <c r="J457" t="s">
        <v>24</v>
      </c>
      <c r="K457" t="s">
        <v>3849</v>
      </c>
      <c r="L457" t="s">
        <v>3850</v>
      </c>
      <c r="M457" t="s">
        <v>3851</v>
      </c>
      <c r="O457" t="s">
        <v>3852</v>
      </c>
      <c r="P457" t="s">
        <v>282</v>
      </c>
      <c r="Q457">
        <v>328</v>
      </c>
    </row>
    <row r="458" spans="1:17" x14ac:dyDescent="0.35">
      <c r="A458" t="s">
        <v>3853</v>
      </c>
      <c r="B458" t="s">
        <v>3816</v>
      </c>
      <c r="C458" t="s">
        <v>3402</v>
      </c>
      <c r="D458" t="s">
        <v>3854</v>
      </c>
      <c r="E458" t="s">
        <v>3855</v>
      </c>
      <c r="F458" t="s">
        <v>364</v>
      </c>
      <c r="G458" t="s">
        <v>3856</v>
      </c>
      <c r="H458" t="s">
        <v>3857</v>
      </c>
      <c r="I458" t="s">
        <v>3822</v>
      </c>
      <c r="J458" t="s">
        <v>24</v>
      </c>
      <c r="K458" t="s">
        <v>3858</v>
      </c>
      <c r="L458" t="s">
        <v>3840</v>
      </c>
      <c r="M458" t="s">
        <v>3841</v>
      </c>
      <c r="O458" t="s">
        <v>3859</v>
      </c>
      <c r="P458" t="s">
        <v>282</v>
      </c>
      <c r="Q458">
        <v>344</v>
      </c>
    </row>
    <row r="459" spans="1:17" x14ac:dyDescent="0.35">
      <c r="A459" t="s">
        <v>3860</v>
      </c>
      <c r="B459" t="s">
        <v>3816</v>
      </c>
      <c r="C459" t="s">
        <v>3402</v>
      </c>
      <c r="D459" t="s">
        <v>3861</v>
      </c>
      <c r="E459" t="s">
        <v>3862</v>
      </c>
      <c r="F459" t="s">
        <v>3863</v>
      </c>
      <c r="G459" t="s">
        <v>3864</v>
      </c>
      <c r="H459" t="s">
        <v>3865</v>
      </c>
      <c r="I459" t="s">
        <v>3866</v>
      </c>
      <c r="J459" t="s">
        <v>24</v>
      </c>
      <c r="K459" t="s">
        <v>3867</v>
      </c>
      <c r="L459" t="s">
        <v>3868</v>
      </c>
      <c r="O459" t="s">
        <v>3869</v>
      </c>
      <c r="P459" t="s">
        <v>35</v>
      </c>
      <c r="Q459">
        <v>125</v>
      </c>
    </row>
    <row r="460" spans="1:17" x14ac:dyDescent="0.35">
      <c r="Q460">
        <f>SUM(Q454:Q459)</f>
        <v>1910</v>
      </c>
    </row>
    <row r="462" spans="1:17" x14ac:dyDescent="0.35">
      <c r="A462" t="s">
        <v>3870</v>
      </c>
      <c r="B462" t="s">
        <v>3871</v>
      </c>
      <c r="C462" t="s">
        <v>3872</v>
      </c>
      <c r="D462" t="s">
        <v>3873</v>
      </c>
      <c r="E462" t="s">
        <v>3874</v>
      </c>
      <c r="F462" t="s">
        <v>2800</v>
      </c>
      <c r="G462" t="s">
        <v>3875</v>
      </c>
      <c r="H462" t="s">
        <v>3876</v>
      </c>
      <c r="I462" t="s">
        <v>3877</v>
      </c>
      <c r="J462" t="s">
        <v>24</v>
      </c>
      <c r="K462" t="s">
        <v>3878</v>
      </c>
      <c r="L462" t="s">
        <v>3879</v>
      </c>
      <c r="M462" t="s">
        <v>3880</v>
      </c>
      <c r="N462" t="s">
        <v>3881</v>
      </c>
      <c r="O462" t="s">
        <v>3881</v>
      </c>
      <c r="P462" t="s">
        <v>35</v>
      </c>
      <c r="Q462">
        <v>76</v>
      </c>
    </row>
    <row r="463" spans="1:17" x14ac:dyDescent="0.35">
      <c r="A463" t="s">
        <v>3882</v>
      </c>
      <c r="B463" t="s">
        <v>3871</v>
      </c>
      <c r="C463" t="s">
        <v>3872</v>
      </c>
      <c r="D463" t="s">
        <v>3883</v>
      </c>
      <c r="E463" t="s">
        <v>3884</v>
      </c>
      <c r="F463" t="s">
        <v>3081</v>
      </c>
      <c r="G463" t="s">
        <v>3885</v>
      </c>
      <c r="H463" t="s">
        <v>3886</v>
      </c>
      <c r="I463" t="s">
        <v>3877</v>
      </c>
      <c r="J463" t="s">
        <v>24</v>
      </c>
      <c r="K463" t="s">
        <v>3887</v>
      </c>
      <c r="L463" t="s">
        <v>3888</v>
      </c>
      <c r="M463" t="s">
        <v>3889</v>
      </c>
      <c r="N463" t="s">
        <v>3890</v>
      </c>
      <c r="O463" t="s">
        <v>3890</v>
      </c>
      <c r="P463" t="s">
        <v>30</v>
      </c>
      <c r="Q463">
        <v>106</v>
      </c>
    </row>
    <row r="464" spans="1:17" x14ac:dyDescent="0.35">
      <c r="Q464">
        <f>SUM(Q462:Q463)</f>
        <v>182</v>
      </c>
    </row>
    <row r="466" spans="1:17" x14ac:dyDescent="0.35">
      <c r="A466" t="s">
        <v>3891</v>
      </c>
      <c r="B466" t="s">
        <v>3892</v>
      </c>
      <c r="C466" t="s">
        <v>3893</v>
      </c>
      <c r="D466" t="s">
        <v>3894</v>
      </c>
      <c r="E466" t="s">
        <v>3895</v>
      </c>
      <c r="F466" t="s">
        <v>3896</v>
      </c>
      <c r="G466" t="s">
        <v>3897</v>
      </c>
      <c r="H466" t="s">
        <v>3898</v>
      </c>
      <c r="I466" t="s">
        <v>3893</v>
      </c>
      <c r="J466" t="s">
        <v>24</v>
      </c>
      <c r="K466" t="s">
        <v>3899</v>
      </c>
      <c r="L466" t="s">
        <v>3900</v>
      </c>
      <c r="M466" t="s">
        <v>3901</v>
      </c>
      <c r="N466" t="s">
        <v>3902</v>
      </c>
      <c r="O466" t="s">
        <v>3903</v>
      </c>
      <c r="P466" t="s">
        <v>2790</v>
      </c>
      <c r="Q466">
        <v>139</v>
      </c>
    </row>
    <row r="469" spans="1:17" x14ac:dyDescent="0.35">
      <c r="A469" t="s">
        <v>3904</v>
      </c>
      <c r="B469" t="s">
        <v>3905</v>
      </c>
      <c r="C469" t="s">
        <v>3906</v>
      </c>
      <c r="D469" t="s">
        <v>3907</v>
      </c>
      <c r="E469" t="s">
        <v>3908</v>
      </c>
      <c r="F469" t="s">
        <v>3909</v>
      </c>
      <c r="G469" t="s">
        <v>3910</v>
      </c>
      <c r="H469" t="s">
        <v>3911</v>
      </c>
      <c r="I469" t="s">
        <v>3912</v>
      </c>
      <c r="J469" t="s">
        <v>24</v>
      </c>
      <c r="K469" t="s">
        <v>3913</v>
      </c>
      <c r="L469" t="s">
        <v>3914</v>
      </c>
      <c r="M469" t="s">
        <v>3915</v>
      </c>
      <c r="N469" t="s">
        <v>3916</v>
      </c>
      <c r="O469" t="s">
        <v>3917</v>
      </c>
      <c r="P469" t="s">
        <v>1703</v>
      </c>
      <c r="Q469">
        <v>395</v>
      </c>
    </row>
    <row r="470" spans="1:17" x14ac:dyDescent="0.35">
      <c r="A470" t="s">
        <v>3918</v>
      </c>
      <c r="B470" t="s">
        <v>3905</v>
      </c>
      <c r="C470" t="s">
        <v>3906</v>
      </c>
      <c r="D470" t="s">
        <v>3919</v>
      </c>
      <c r="E470" t="s">
        <v>3920</v>
      </c>
      <c r="F470" t="s">
        <v>2616</v>
      </c>
      <c r="G470" t="s">
        <v>3921</v>
      </c>
      <c r="H470" t="s">
        <v>3922</v>
      </c>
      <c r="I470" t="s">
        <v>3923</v>
      </c>
      <c r="J470" t="s">
        <v>24</v>
      </c>
      <c r="K470" t="s">
        <v>3924</v>
      </c>
      <c r="L470" t="s">
        <v>3925</v>
      </c>
      <c r="M470" t="s">
        <v>3926</v>
      </c>
      <c r="N470" t="s">
        <v>3927</v>
      </c>
      <c r="O470" t="s">
        <v>3927</v>
      </c>
      <c r="P470" t="s">
        <v>1728</v>
      </c>
      <c r="Q470">
        <v>522</v>
      </c>
    </row>
    <row r="471" spans="1:17" x14ac:dyDescent="0.35">
      <c r="A471" t="s">
        <v>3928</v>
      </c>
      <c r="B471" t="s">
        <v>3905</v>
      </c>
      <c r="C471" t="s">
        <v>3906</v>
      </c>
      <c r="D471" t="s">
        <v>3929</v>
      </c>
      <c r="E471" t="s">
        <v>3930</v>
      </c>
      <c r="F471" t="s">
        <v>925</v>
      </c>
      <c r="G471" t="s">
        <v>1090</v>
      </c>
      <c r="H471" t="s">
        <v>3931</v>
      </c>
      <c r="I471" t="s">
        <v>3912</v>
      </c>
      <c r="J471" t="s">
        <v>24</v>
      </c>
      <c r="K471" t="s">
        <v>3932</v>
      </c>
      <c r="L471" t="s">
        <v>3933</v>
      </c>
      <c r="N471" t="s">
        <v>3934</v>
      </c>
      <c r="O471" t="s">
        <v>3935</v>
      </c>
      <c r="P471" t="s">
        <v>30</v>
      </c>
      <c r="Q471">
        <v>112</v>
      </c>
    </row>
    <row r="472" spans="1:17" x14ac:dyDescent="0.35">
      <c r="A472" t="s">
        <v>3936</v>
      </c>
      <c r="B472" t="s">
        <v>3905</v>
      </c>
      <c r="C472" t="s">
        <v>3906</v>
      </c>
      <c r="D472" t="s">
        <v>2879</v>
      </c>
      <c r="E472" t="s">
        <v>3937</v>
      </c>
      <c r="F472" t="s">
        <v>3938</v>
      </c>
      <c r="G472" t="s">
        <v>3939</v>
      </c>
      <c r="H472" t="s">
        <v>3940</v>
      </c>
      <c r="I472" t="s">
        <v>3912</v>
      </c>
      <c r="J472" t="s">
        <v>24</v>
      </c>
      <c r="K472" t="s">
        <v>3941</v>
      </c>
      <c r="L472" t="s">
        <v>3942</v>
      </c>
      <c r="M472" t="s">
        <v>3943</v>
      </c>
      <c r="N472" t="s">
        <v>3944</v>
      </c>
      <c r="O472" t="s">
        <v>3944</v>
      </c>
      <c r="P472" t="s">
        <v>282</v>
      </c>
      <c r="Q472">
        <v>768</v>
      </c>
    </row>
    <row r="473" spans="1:17" x14ac:dyDescent="0.35">
      <c r="A473" t="s">
        <v>3945</v>
      </c>
      <c r="B473" t="s">
        <v>3905</v>
      </c>
      <c r="C473" t="s">
        <v>3906</v>
      </c>
      <c r="D473" t="s">
        <v>2900</v>
      </c>
      <c r="E473" t="s">
        <v>3946</v>
      </c>
      <c r="F473" t="s">
        <v>3589</v>
      </c>
      <c r="G473" t="s">
        <v>3947</v>
      </c>
      <c r="H473" t="s">
        <v>3948</v>
      </c>
      <c r="I473" t="s">
        <v>3923</v>
      </c>
      <c r="J473" t="s">
        <v>24</v>
      </c>
      <c r="K473" t="s">
        <v>3949</v>
      </c>
      <c r="L473" t="s">
        <v>3950</v>
      </c>
      <c r="M473" t="s">
        <v>3951</v>
      </c>
      <c r="N473" t="s">
        <v>3952</v>
      </c>
      <c r="O473" t="s">
        <v>3953</v>
      </c>
      <c r="P473" t="s">
        <v>225</v>
      </c>
      <c r="Q473">
        <v>1935</v>
      </c>
    </row>
    <row r="474" spans="1:17" x14ac:dyDescent="0.35">
      <c r="A474" t="s">
        <v>3954</v>
      </c>
      <c r="B474" t="s">
        <v>3905</v>
      </c>
      <c r="C474" t="s">
        <v>3906</v>
      </c>
      <c r="D474" t="s">
        <v>3955</v>
      </c>
      <c r="E474" t="s">
        <v>3956</v>
      </c>
      <c r="F474" t="s">
        <v>3957</v>
      </c>
      <c r="G474" t="s">
        <v>2973</v>
      </c>
      <c r="H474" t="s">
        <v>3958</v>
      </c>
      <c r="I474" t="s">
        <v>3912</v>
      </c>
      <c r="J474" t="s">
        <v>24</v>
      </c>
      <c r="K474" t="s">
        <v>3959</v>
      </c>
      <c r="L474" t="s">
        <v>3960</v>
      </c>
      <c r="M474" t="s">
        <v>3961</v>
      </c>
      <c r="N474" t="s">
        <v>3962</v>
      </c>
      <c r="O474" t="s">
        <v>3963</v>
      </c>
      <c r="P474" t="s">
        <v>1778</v>
      </c>
      <c r="Q474">
        <v>135</v>
      </c>
    </row>
    <row r="475" spans="1:17" x14ac:dyDescent="0.35">
      <c r="A475" t="s">
        <v>3964</v>
      </c>
      <c r="B475" t="s">
        <v>3905</v>
      </c>
      <c r="C475" t="s">
        <v>3906</v>
      </c>
      <c r="D475" t="s">
        <v>3965</v>
      </c>
      <c r="E475" t="s">
        <v>3966</v>
      </c>
      <c r="F475" t="s">
        <v>3967</v>
      </c>
      <c r="G475" t="s">
        <v>2860</v>
      </c>
      <c r="H475" t="s">
        <v>3968</v>
      </c>
      <c r="I475" t="s">
        <v>3912</v>
      </c>
      <c r="J475" t="s">
        <v>24</v>
      </c>
      <c r="K475" t="s">
        <v>3969</v>
      </c>
      <c r="L475" t="s">
        <v>3970</v>
      </c>
      <c r="M475" t="s">
        <v>3971</v>
      </c>
      <c r="N475" t="s">
        <v>3972</v>
      </c>
      <c r="O475" t="s">
        <v>3973</v>
      </c>
      <c r="P475" t="s">
        <v>35</v>
      </c>
      <c r="Q475">
        <v>110</v>
      </c>
    </row>
    <row r="476" spans="1:17" x14ac:dyDescent="0.35">
      <c r="A476" t="s">
        <v>3974</v>
      </c>
      <c r="B476" t="s">
        <v>3905</v>
      </c>
      <c r="C476" t="s">
        <v>3906</v>
      </c>
      <c r="D476" t="s">
        <v>3975</v>
      </c>
      <c r="E476" t="s">
        <v>3976</v>
      </c>
      <c r="F476" t="s">
        <v>286</v>
      </c>
      <c r="G476" t="s">
        <v>3977</v>
      </c>
      <c r="H476" t="s">
        <v>3978</v>
      </c>
      <c r="I476" t="s">
        <v>3923</v>
      </c>
      <c r="J476" t="s">
        <v>24</v>
      </c>
      <c r="K476" t="s">
        <v>3979</v>
      </c>
      <c r="L476" t="s">
        <v>3980</v>
      </c>
      <c r="N476" t="s">
        <v>3981</v>
      </c>
      <c r="O476" t="s">
        <v>3981</v>
      </c>
      <c r="P476" t="s">
        <v>282</v>
      </c>
      <c r="Q476">
        <v>365</v>
      </c>
    </row>
    <row r="477" spans="1:17" x14ac:dyDescent="0.35">
      <c r="A477" t="s">
        <v>3982</v>
      </c>
      <c r="B477" t="s">
        <v>3905</v>
      </c>
      <c r="C477" t="s">
        <v>3906</v>
      </c>
      <c r="D477" t="s">
        <v>3983</v>
      </c>
      <c r="E477" t="s">
        <v>3984</v>
      </c>
      <c r="F477" t="s">
        <v>331</v>
      </c>
      <c r="G477" t="s">
        <v>3985</v>
      </c>
      <c r="H477" t="s">
        <v>3986</v>
      </c>
      <c r="I477" t="s">
        <v>3912</v>
      </c>
      <c r="J477" t="s">
        <v>24</v>
      </c>
      <c r="K477" t="s">
        <v>3987</v>
      </c>
      <c r="L477" t="s">
        <v>3988</v>
      </c>
      <c r="N477" t="s">
        <v>3989</v>
      </c>
      <c r="O477" t="s">
        <v>3989</v>
      </c>
      <c r="P477" t="s">
        <v>225</v>
      </c>
      <c r="Q477">
        <v>501</v>
      </c>
    </row>
    <row r="478" spans="1:17" x14ac:dyDescent="0.35">
      <c r="A478" t="s">
        <v>3990</v>
      </c>
      <c r="B478" t="s">
        <v>3905</v>
      </c>
      <c r="C478" t="s">
        <v>3906</v>
      </c>
      <c r="D478" t="s">
        <v>3991</v>
      </c>
      <c r="E478" t="s">
        <v>3992</v>
      </c>
      <c r="F478" t="s">
        <v>3993</v>
      </c>
      <c r="G478" t="s">
        <v>796</v>
      </c>
      <c r="H478" t="s">
        <v>3994</v>
      </c>
      <c r="I478" t="s">
        <v>3912</v>
      </c>
      <c r="J478" t="s">
        <v>24</v>
      </c>
      <c r="K478" t="s">
        <v>3995</v>
      </c>
      <c r="L478" t="s">
        <v>3996</v>
      </c>
      <c r="M478" t="s">
        <v>3971</v>
      </c>
      <c r="N478" t="s">
        <v>3997</v>
      </c>
      <c r="O478" t="s">
        <v>3998</v>
      </c>
      <c r="P478" t="s">
        <v>282</v>
      </c>
      <c r="Q478">
        <v>492</v>
      </c>
    </row>
    <row r="479" spans="1:17" x14ac:dyDescent="0.35">
      <c r="A479" t="s">
        <v>3999</v>
      </c>
      <c r="B479" t="s">
        <v>3905</v>
      </c>
      <c r="C479" t="s">
        <v>3906</v>
      </c>
      <c r="D479" t="s">
        <v>4000</v>
      </c>
      <c r="E479" t="s">
        <v>4001</v>
      </c>
      <c r="F479" t="s">
        <v>4002</v>
      </c>
      <c r="G479" t="s">
        <v>4003</v>
      </c>
      <c r="H479" t="s">
        <v>4004</v>
      </c>
      <c r="I479" t="s">
        <v>3912</v>
      </c>
      <c r="J479" t="s">
        <v>24</v>
      </c>
      <c r="K479" t="s">
        <v>4005</v>
      </c>
      <c r="L479" t="s">
        <v>4006</v>
      </c>
      <c r="M479" t="s">
        <v>4007</v>
      </c>
      <c r="N479" t="s">
        <v>4008</v>
      </c>
      <c r="O479" t="s">
        <v>4009</v>
      </c>
      <c r="P479" t="s">
        <v>30</v>
      </c>
      <c r="Q479">
        <v>119</v>
      </c>
    </row>
    <row r="480" spans="1:17" x14ac:dyDescent="0.35">
      <c r="A480" t="s">
        <v>4010</v>
      </c>
      <c r="B480" t="s">
        <v>3905</v>
      </c>
      <c r="C480" t="s">
        <v>3906</v>
      </c>
      <c r="D480" t="s">
        <v>4011</v>
      </c>
      <c r="E480" t="s">
        <v>4012</v>
      </c>
      <c r="F480" t="s">
        <v>286</v>
      </c>
      <c r="G480" t="s">
        <v>4013</v>
      </c>
      <c r="H480" t="s">
        <v>4014</v>
      </c>
      <c r="I480" t="s">
        <v>3912</v>
      </c>
      <c r="J480" t="s">
        <v>24</v>
      </c>
      <c r="K480" t="s">
        <v>4015</v>
      </c>
      <c r="L480" t="s">
        <v>4016</v>
      </c>
      <c r="M480" t="s">
        <v>4017</v>
      </c>
      <c r="N480" t="s">
        <v>4018</v>
      </c>
      <c r="O480" t="s">
        <v>4019</v>
      </c>
      <c r="P480" t="s">
        <v>30</v>
      </c>
      <c r="Q480">
        <v>907</v>
      </c>
    </row>
    <row r="481" spans="1:17" x14ac:dyDescent="0.35">
      <c r="Q481">
        <f>SUM(Q469:Q480)</f>
        <v>6361</v>
      </c>
    </row>
    <row r="483" spans="1:17" x14ac:dyDescent="0.35">
      <c r="A483" t="s">
        <v>4020</v>
      </c>
      <c r="B483" t="s">
        <v>4021</v>
      </c>
      <c r="C483" t="s">
        <v>4022</v>
      </c>
      <c r="D483" t="s">
        <v>4023</v>
      </c>
      <c r="E483" t="s">
        <v>4024</v>
      </c>
      <c r="F483" t="s">
        <v>1137</v>
      </c>
      <c r="G483" t="s">
        <v>4025</v>
      </c>
      <c r="H483" t="s">
        <v>4026</v>
      </c>
      <c r="I483" t="s">
        <v>4027</v>
      </c>
      <c r="J483" t="s">
        <v>24</v>
      </c>
      <c r="K483" t="s">
        <v>4028</v>
      </c>
      <c r="L483" t="s">
        <v>4029</v>
      </c>
      <c r="N483" t="s">
        <v>4030</v>
      </c>
      <c r="O483" t="s">
        <v>4030</v>
      </c>
      <c r="P483" t="s">
        <v>35</v>
      </c>
      <c r="Q483">
        <v>124</v>
      </c>
    </row>
    <row r="484" spans="1:17" x14ac:dyDescent="0.35">
      <c r="A484" t="s">
        <v>4031</v>
      </c>
      <c r="B484" t="s">
        <v>4021</v>
      </c>
      <c r="C484" t="s">
        <v>4022</v>
      </c>
      <c r="D484" t="s">
        <v>4032</v>
      </c>
      <c r="E484" t="s">
        <v>4033</v>
      </c>
      <c r="F484" t="s">
        <v>4034</v>
      </c>
      <c r="G484" t="s">
        <v>4035</v>
      </c>
      <c r="H484" t="s">
        <v>4036</v>
      </c>
      <c r="I484" t="s">
        <v>4027</v>
      </c>
      <c r="J484" t="s">
        <v>24</v>
      </c>
      <c r="K484" t="s">
        <v>4037</v>
      </c>
      <c r="L484" t="s">
        <v>4038</v>
      </c>
      <c r="M484" t="s">
        <v>4039</v>
      </c>
      <c r="O484" t="s">
        <v>4040</v>
      </c>
      <c r="P484" t="s">
        <v>48</v>
      </c>
      <c r="Q484">
        <v>98</v>
      </c>
    </row>
    <row r="485" spans="1:17" x14ac:dyDescent="0.35">
      <c r="A485" t="s">
        <v>4041</v>
      </c>
      <c r="B485" t="s">
        <v>4021</v>
      </c>
      <c r="C485" t="s">
        <v>4022</v>
      </c>
      <c r="D485" t="s">
        <v>4042</v>
      </c>
      <c r="E485" t="s">
        <v>4043</v>
      </c>
      <c r="F485" t="s">
        <v>199</v>
      </c>
      <c r="G485" t="s">
        <v>4044</v>
      </c>
      <c r="H485" t="s">
        <v>4045</v>
      </c>
      <c r="I485" t="s">
        <v>4027</v>
      </c>
      <c r="J485" t="s">
        <v>24</v>
      </c>
      <c r="K485" t="s">
        <v>4046</v>
      </c>
      <c r="L485" t="s">
        <v>4047</v>
      </c>
      <c r="M485" t="s">
        <v>4048</v>
      </c>
      <c r="N485" t="s">
        <v>4049</v>
      </c>
      <c r="O485" t="s">
        <v>4049</v>
      </c>
      <c r="P485" t="s">
        <v>30</v>
      </c>
      <c r="Q485">
        <v>210</v>
      </c>
    </row>
    <row r="486" spans="1:17" x14ac:dyDescent="0.35">
      <c r="A486" t="s">
        <v>4050</v>
      </c>
      <c r="B486" t="s">
        <v>4021</v>
      </c>
      <c r="C486" t="s">
        <v>4022</v>
      </c>
      <c r="D486" t="s">
        <v>4051</v>
      </c>
      <c r="E486" t="s">
        <v>4052</v>
      </c>
      <c r="F486" t="s">
        <v>4053</v>
      </c>
      <c r="G486" t="s">
        <v>4054</v>
      </c>
      <c r="H486" t="s">
        <v>4055</v>
      </c>
      <c r="I486" t="s">
        <v>4056</v>
      </c>
      <c r="J486" t="s">
        <v>24</v>
      </c>
      <c r="K486" t="s">
        <v>4057</v>
      </c>
      <c r="L486" t="s">
        <v>4058</v>
      </c>
      <c r="M486" t="s">
        <v>4059</v>
      </c>
      <c r="N486" t="s">
        <v>4060</v>
      </c>
      <c r="O486" t="s">
        <v>4060</v>
      </c>
      <c r="P486" t="s">
        <v>30</v>
      </c>
      <c r="Q486">
        <v>76</v>
      </c>
    </row>
    <row r="487" spans="1:17" x14ac:dyDescent="0.35">
      <c r="Q487">
        <f>SUM(Q483:Q486)</f>
        <v>508</v>
      </c>
    </row>
    <row r="489" spans="1:17" x14ac:dyDescent="0.35">
      <c r="A489" t="s">
        <v>4061</v>
      </c>
      <c r="B489" t="s">
        <v>4062</v>
      </c>
      <c r="C489" t="s">
        <v>4063</v>
      </c>
      <c r="D489" t="s">
        <v>2298</v>
      </c>
      <c r="E489" t="s">
        <v>4064</v>
      </c>
      <c r="F489" t="s">
        <v>4065</v>
      </c>
      <c r="G489" t="s">
        <v>4066</v>
      </c>
      <c r="H489" t="s">
        <v>4067</v>
      </c>
      <c r="I489" t="s">
        <v>1138</v>
      </c>
      <c r="J489" t="s">
        <v>24</v>
      </c>
      <c r="K489" t="s">
        <v>4068</v>
      </c>
      <c r="L489" t="s">
        <v>4069</v>
      </c>
      <c r="M489" t="s">
        <v>4070</v>
      </c>
      <c r="N489" t="s">
        <v>4071</v>
      </c>
      <c r="O489" t="s">
        <v>4071</v>
      </c>
      <c r="P489" t="s">
        <v>4072</v>
      </c>
      <c r="Q489">
        <v>249</v>
      </c>
    </row>
    <row r="490" spans="1:17" x14ac:dyDescent="0.35">
      <c r="A490" t="s">
        <v>4073</v>
      </c>
      <c r="B490" t="s">
        <v>4062</v>
      </c>
      <c r="C490" t="s">
        <v>4063</v>
      </c>
      <c r="D490" t="s">
        <v>1454</v>
      </c>
      <c r="E490" t="s">
        <v>4074</v>
      </c>
      <c r="F490" t="s">
        <v>957</v>
      </c>
      <c r="G490" t="s">
        <v>4075</v>
      </c>
      <c r="H490" t="s">
        <v>4076</v>
      </c>
      <c r="I490" t="s">
        <v>1138</v>
      </c>
      <c r="J490" t="s">
        <v>24</v>
      </c>
      <c r="K490" t="s">
        <v>4077</v>
      </c>
      <c r="L490" t="s">
        <v>4078</v>
      </c>
      <c r="M490" t="s">
        <v>4079</v>
      </c>
      <c r="N490" t="s">
        <v>4080</v>
      </c>
      <c r="O490" t="s">
        <v>4080</v>
      </c>
      <c r="P490" t="s">
        <v>1790</v>
      </c>
      <c r="Q490">
        <v>32</v>
      </c>
    </row>
    <row r="491" spans="1:17" x14ac:dyDescent="0.35">
      <c r="Q491">
        <f>SUM(Q489:Q490)</f>
        <v>281</v>
      </c>
    </row>
    <row r="493" spans="1:17" x14ac:dyDescent="0.35">
      <c r="A493" t="s">
        <v>4081</v>
      </c>
      <c r="B493" t="s">
        <v>4082</v>
      </c>
      <c r="C493" t="s">
        <v>4083</v>
      </c>
      <c r="D493" t="s">
        <v>4084</v>
      </c>
      <c r="E493" t="s">
        <v>4085</v>
      </c>
      <c r="F493" t="s">
        <v>4086</v>
      </c>
      <c r="G493" t="s">
        <v>4087</v>
      </c>
      <c r="H493" t="s">
        <v>4088</v>
      </c>
      <c r="I493" t="s">
        <v>4089</v>
      </c>
      <c r="J493" t="s">
        <v>24</v>
      </c>
      <c r="K493" t="s">
        <v>4090</v>
      </c>
      <c r="L493" t="s">
        <v>4091</v>
      </c>
      <c r="M493" t="s">
        <v>4092</v>
      </c>
      <c r="O493" t="s">
        <v>4093</v>
      </c>
      <c r="P493" t="s">
        <v>1703</v>
      </c>
      <c r="Q493">
        <v>133</v>
      </c>
    </row>
    <row r="494" spans="1:17" x14ac:dyDescent="0.35">
      <c r="A494" t="s">
        <v>4094</v>
      </c>
      <c r="B494" t="s">
        <v>4082</v>
      </c>
      <c r="C494" t="s">
        <v>4083</v>
      </c>
      <c r="D494" t="s">
        <v>4095</v>
      </c>
      <c r="E494" t="s">
        <v>4096</v>
      </c>
      <c r="F494" t="s">
        <v>4097</v>
      </c>
      <c r="G494" t="s">
        <v>4098</v>
      </c>
      <c r="H494" t="s">
        <v>4099</v>
      </c>
      <c r="I494" t="s">
        <v>4100</v>
      </c>
      <c r="J494" t="s">
        <v>24</v>
      </c>
      <c r="K494" t="s">
        <v>4101</v>
      </c>
      <c r="L494" t="s">
        <v>4102</v>
      </c>
      <c r="M494" t="s">
        <v>4103</v>
      </c>
      <c r="O494" t="s">
        <v>4104</v>
      </c>
      <c r="P494" t="s">
        <v>48</v>
      </c>
      <c r="Q494">
        <v>76</v>
      </c>
    </row>
    <row r="495" spans="1:17" x14ac:dyDescent="0.35">
      <c r="A495" t="s">
        <v>4105</v>
      </c>
      <c r="B495" t="s">
        <v>4082</v>
      </c>
      <c r="C495" t="s">
        <v>4083</v>
      </c>
      <c r="D495" t="s">
        <v>4106</v>
      </c>
      <c r="E495" t="s">
        <v>4107</v>
      </c>
      <c r="F495" t="s">
        <v>3706</v>
      </c>
      <c r="G495" t="s">
        <v>4108</v>
      </c>
      <c r="H495" t="s">
        <v>4109</v>
      </c>
      <c r="I495" t="s">
        <v>4100</v>
      </c>
      <c r="J495" t="s">
        <v>24</v>
      </c>
      <c r="K495" t="s">
        <v>4110</v>
      </c>
      <c r="L495" t="s">
        <v>4111</v>
      </c>
      <c r="O495" t="s">
        <v>4112</v>
      </c>
      <c r="P495" t="s">
        <v>282</v>
      </c>
      <c r="Q495">
        <v>148</v>
      </c>
    </row>
    <row r="496" spans="1:17" x14ac:dyDescent="0.35">
      <c r="A496" t="s">
        <v>4113</v>
      </c>
      <c r="B496" t="s">
        <v>4082</v>
      </c>
      <c r="C496" t="s">
        <v>4083</v>
      </c>
      <c r="D496" t="s">
        <v>4114</v>
      </c>
      <c r="E496" t="s">
        <v>4115</v>
      </c>
      <c r="F496" t="s">
        <v>579</v>
      </c>
      <c r="G496" t="s">
        <v>4116</v>
      </c>
      <c r="H496" t="s">
        <v>4117</v>
      </c>
      <c r="I496" t="s">
        <v>4118</v>
      </c>
      <c r="J496" t="s">
        <v>24</v>
      </c>
      <c r="K496" t="s">
        <v>4119</v>
      </c>
      <c r="L496" t="s">
        <v>4120</v>
      </c>
      <c r="M496" t="s">
        <v>4121</v>
      </c>
      <c r="N496" t="s">
        <v>4122</v>
      </c>
      <c r="O496" t="s">
        <v>4122</v>
      </c>
      <c r="P496" t="s">
        <v>30</v>
      </c>
      <c r="Q496">
        <v>106</v>
      </c>
    </row>
    <row r="497" spans="1:17" x14ac:dyDescent="0.35">
      <c r="A497" t="s">
        <v>4123</v>
      </c>
      <c r="B497" t="s">
        <v>4082</v>
      </c>
      <c r="C497" t="s">
        <v>4083</v>
      </c>
      <c r="D497" t="s">
        <v>4124</v>
      </c>
      <c r="E497" t="s">
        <v>4125</v>
      </c>
      <c r="F497" t="s">
        <v>4126</v>
      </c>
      <c r="G497" t="s">
        <v>4127</v>
      </c>
      <c r="H497" t="s">
        <v>4128</v>
      </c>
      <c r="I497" t="s">
        <v>4100</v>
      </c>
      <c r="J497" t="s">
        <v>24</v>
      </c>
      <c r="K497" t="s">
        <v>4129</v>
      </c>
      <c r="L497" t="s">
        <v>4130</v>
      </c>
      <c r="M497" t="s">
        <v>4131</v>
      </c>
      <c r="O497" t="s">
        <v>4132</v>
      </c>
      <c r="P497" t="s">
        <v>282</v>
      </c>
      <c r="Q497">
        <v>481</v>
      </c>
    </row>
    <row r="498" spans="1:17" x14ac:dyDescent="0.35">
      <c r="A498" t="s">
        <v>4133</v>
      </c>
      <c r="B498" t="s">
        <v>4082</v>
      </c>
      <c r="C498" t="s">
        <v>4083</v>
      </c>
      <c r="D498" t="s">
        <v>4134</v>
      </c>
      <c r="E498" t="s">
        <v>4135</v>
      </c>
      <c r="F498" t="s">
        <v>331</v>
      </c>
      <c r="G498" t="s">
        <v>4136</v>
      </c>
      <c r="H498" t="s">
        <v>4137</v>
      </c>
      <c r="I498" t="s">
        <v>4138</v>
      </c>
      <c r="J498" t="s">
        <v>24</v>
      </c>
      <c r="K498" t="s">
        <v>4139</v>
      </c>
      <c r="L498" t="s">
        <v>4140</v>
      </c>
      <c r="M498" t="s">
        <v>4141</v>
      </c>
      <c r="O498" t="s">
        <v>4142</v>
      </c>
      <c r="P498" t="s">
        <v>1703</v>
      </c>
      <c r="Q498">
        <v>201</v>
      </c>
    </row>
    <row r="499" spans="1:17" x14ac:dyDescent="0.35">
      <c r="Q499">
        <f>SUM(Q493:Q498)</f>
        <v>1145</v>
      </c>
    </row>
    <row r="501" spans="1:17" x14ac:dyDescent="0.35">
      <c r="A501" t="s">
        <v>4143</v>
      </c>
      <c r="B501" t="s">
        <v>4144</v>
      </c>
      <c r="C501" t="s">
        <v>4145</v>
      </c>
      <c r="D501" t="s">
        <v>4146</v>
      </c>
      <c r="E501" t="s">
        <v>4147</v>
      </c>
      <c r="F501" t="s">
        <v>4148</v>
      </c>
      <c r="G501" t="s">
        <v>4149</v>
      </c>
      <c r="H501" t="s">
        <v>4150</v>
      </c>
      <c r="I501" t="s">
        <v>4151</v>
      </c>
      <c r="J501" t="s">
        <v>24</v>
      </c>
      <c r="K501" t="s">
        <v>4152</v>
      </c>
      <c r="L501" t="s">
        <v>4153</v>
      </c>
      <c r="M501" t="s">
        <v>4154</v>
      </c>
      <c r="N501" t="s">
        <v>4155</v>
      </c>
      <c r="O501" t="s">
        <v>4155</v>
      </c>
      <c r="P501" t="s">
        <v>4072</v>
      </c>
      <c r="Q501">
        <v>288</v>
      </c>
    </row>
    <row r="502" spans="1:17" x14ac:dyDescent="0.35">
      <c r="A502" t="s">
        <v>4156</v>
      </c>
      <c r="B502" t="s">
        <v>4144</v>
      </c>
      <c r="C502" t="s">
        <v>4145</v>
      </c>
      <c r="D502" t="s">
        <v>4157</v>
      </c>
      <c r="E502" t="s">
        <v>4158</v>
      </c>
      <c r="F502" t="s">
        <v>1178</v>
      </c>
      <c r="G502" t="s">
        <v>4159</v>
      </c>
      <c r="H502" t="s">
        <v>4160</v>
      </c>
      <c r="I502" t="s">
        <v>4161</v>
      </c>
      <c r="J502" t="s">
        <v>24</v>
      </c>
      <c r="K502" t="s">
        <v>4162</v>
      </c>
      <c r="L502" t="s">
        <v>4163</v>
      </c>
      <c r="M502" t="s">
        <v>4164</v>
      </c>
      <c r="N502" t="s">
        <v>4165</v>
      </c>
      <c r="O502" t="s">
        <v>4166</v>
      </c>
      <c r="P502" t="s">
        <v>282</v>
      </c>
      <c r="Q502">
        <v>854</v>
      </c>
    </row>
    <row r="503" spans="1:17" x14ac:dyDescent="0.35">
      <c r="A503" t="s">
        <v>4167</v>
      </c>
      <c r="B503" t="s">
        <v>4144</v>
      </c>
      <c r="C503" t="s">
        <v>4145</v>
      </c>
      <c r="D503" t="s">
        <v>4168</v>
      </c>
      <c r="E503" t="s">
        <v>4169</v>
      </c>
      <c r="F503" t="s">
        <v>4170</v>
      </c>
      <c r="G503" t="s">
        <v>4171</v>
      </c>
      <c r="H503" t="s">
        <v>4172</v>
      </c>
      <c r="I503" t="s">
        <v>4161</v>
      </c>
      <c r="J503" t="s">
        <v>24</v>
      </c>
      <c r="K503" t="s">
        <v>4173</v>
      </c>
      <c r="L503" t="s">
        <v>4174</v>
      </c>
      <c r="M503" t="s">
        <v>4175</v>
      </c>
      <c r="N503" t="s">
        <v>4176</v>
      </c>
      <c r="O503" t="s">
        <v>4177</v>
      </c>
      <c r="P503" t="s">
        <v>4178</v>
      </c>
      <c r="Q503">
        <v>305</v>
      </c>
    </row>
    <row r="504" spans="1:17" x14ac:dyDescent="0.35">
      <c r="Q504">
        <f>SUM(Q501:Q503)</f>
        <v>1447</v>
      </c>
    </row>
    <row r="506" spans="1:17" x14ac:dyDescent="0.35">
      <c r="A506" t="s">
        <v>4179</v>
      </c>
      <c r="B506" t="s">
        <v>4180</v>
      </c>
      <c r="C506" t="s">
        <v>4181</v>
      </c>
      <c r="D506" t="s">
        <v>4182</v>
      </c>
      <c r="E506" t="s">
        <v>4183</v>
      </c>
      <c r="F506" t="s">
        <v>4184</v>
      </c>
      <c r="G506" t="s">
        <v>4185</v>
      </c>
      <c r="H506" t="s">
        <v>4186</v>
      </c>
      <c r="I506" t="s">
        <v>4187</v>
      </c>
      <c r="J506" t="s">
        <v>24</v>
      </c>
      <c r="K506" t="s">
        <v>4188</v>
      </c>
      <c r="L506" t="s">
        <v>4189</v>
      </c>
      <c r="M506" t="s">
        <v>4190</v>
      </c>
      <c r="N506" t="s">
        <v>4191</v>
      </c>
      <c r="O506" t="s">
        <v>4191</v>
      </c>
      <c r="P506" t="s">
        <v>225</v>
      </c>
      <c r="Q506">
        <v>113</v>
      </c>
    </row>
    <row r="507" spans="1:17" x14ac:dyDescent="0.35">
      <c r="A507" t="s">
        <v>4192</v>
      </c>
      <c r="B507" t="s">
        <v>4180</v>
      </c>
      <c r="C507" t="s">
        <v>4181</v>
      </c>
      <c r="D507" t="s">
        <v>4193</v>
      </c>
      <c r="E507" t="s">
        <v>4194</v>
      </c>
      <c r="F507" t="s">
        <v>1521</v>
      </c>
      <c r="G507" t="s">
        <v>4195</v>
      </c>
      <c r="H507" t="s">
        <v>4196</v>
      </c>
      <c r="I507" t="s">
        <v>4197</v>
      </c>
      <c r="J507" t="s">
        <v>24</v>
      </c>
      <c r="K507" t="s">
        <v>4198</v>
      </c>
      <c r="L507" t="s">
        <v>4199</v>
      </c>
      <c r="M507" t="s">
        <v>4200</v>
      </c>
      <c r="N507" t="s">
        <v>4201</v>
      </c>
      <c r="O507" t="s">
        <v>4202</v>
      </c>
      <c r="P507" t="s">
        <v>48</v>
      </c>
      <c r="Q507">
        <v>500</v>
      </c>
    </row>
    <row r="508" spans="1:17" x14ac:dyDescent="0.35">
      <c r="A508" t="s">
        <v>4203</v>
      </c>
      <c r="B508" t="s">
        <v>4180</v>
      </c>
      <c r="C508" t="s">
        <v>4181</v>
      </c>
      <c r="D508" t="s">
        <v>4204</v>
      </c>
      <c r="E508" t="s">
        <v>4205</v>
      </c>
      <c r="F508" t="s">
        <v>4206</v>
      </c>
      <c r="G508" t="s">
        <v>4207</v>
      </c>
      <c r="H508" t="s">
        <v>4208</v>
      </c>
      <c r="I508" t="s">
        <v>4187</v>
      </c>
      <c r="J508" t="s">
        <v>24</v>
      </c>
      <c r="K508" t="s">
        <v>4209</v>
      </c>
      <c r="L508" t="s">
        <v>4210</v>
      </c>
      <c r="M508" t="s">
        <v>4211</v>
      </c>
      <c r="O508" t="s">
        <v>4212</v>
      </c>
      <c r="P508" t="s">
        <v>30</v>
      </c>
      <c r="Q508">
        <v>121</v>
      </c>
    </row>
    <row r="509" spans="1:17" x14ac:dyDescent="0.35">
      <c r="A509" t="s">
        <v>4213</v>
      </c>
      <c r="B509" t="s">
        <v>4180</v>
      </c>
      <c r="C509" t="s">
        <v>4181</v>
      </c>
      <c r="D509" t="s">
        <v>3540</v>
      </c>
      <c r="E509" t="s">
        <v>4214</v>
      </c>
      <c r="F509" t="s">
        <v>4215</v>
      </c>
      <c r="G509" t="s">
        <v>4216</v>
      </c>
      <c r="H509" t="s">
        <v>4217</v>
      </c>
      <c r="I509" t="s">
        <v>4187</v>
      </c>
      <c r="J509" t="s">
        <v>24</v>
      </c>
      <c r="K509" t="s">
        <v>4218</v>
      </c>
      <c r="L509" t="s">
        <v>4219</v>
      </c>
      <c r="M509" t="s">
        <v>4220</v>
      </c>
      <c r="N509" t="s">
        <v>4221</v>
      </c>
      <c r="P509" t="s">
        <v>225</v>
      </c>
      <c r="Q509">
        <v>241</v>
      </c>
    </row>
    <row r="510" spans="1:17" x14ac:dyDescent="0.35">
      <c r="A510" t="s">
        <v>4222</v>
      </c>
      <c r="B510" t="s">
        <v>4180</v>
      </c>
      <c r="C510" t="s">
        <v>4181</v>
      </c>
      <c r="D510" t="s">
        <v>4223</v>
      </c>
      <c r="E510" t="s">
        <v>4224</v>
      </c>
      <c r="F510" t="s">
        <v>2725</v>
      </c>
      <c r="G510" t="s">
        <v>4225</v>
      </c>
      <c r="H510" t="s">
        <v>4226</v>
      </c>
      <c r="I510" t="s">
        <v>4187</v>
      </c>
      <c r="J510" t="s">
        <v>24</v>
      </c>
      <c r="K510" t="s">
        <v>4227</v>
      </c>
      <c r="L510" t="s">
        <v>4228</v>
      </c>
      <c r="N510" t="s">
        <v>4229</v>
      </c>
      <c r="O510" t="s">
        <v>4230</v>
      </c>
      <c r="P510" t="s">
        <v>48</v>
      </c>
      <c r="Q510">
        <v>470</v>
      </c>
    </row>
    <row r="511" spans="1:17" x14ac:dyDescent="0.35">
      <c r="A511" t="s">
        <v>4231</v>
      </c>
      <c r="B511" t="s">
        <v>4180</v>
      </c>
      <c r="C511" t="s">
        <v>4181</v>
      </c>
      <c r="D511" t="s">
        <v>4232</v>
      </c>
      <c r="E511" t="s">
        <v>4233</v>
      </c>
      <c r="F511" t="s">
        <v>4234</v>
      </c>
      <c r="G511" t="s">
        <v>4235</v>
      </c>
      <c r="H511" t="s">
        <v>4236</v>
      </c>
      <c r="I511" t="s">
        <v>4237</v>
      </c>
      <c r="J511" t="s">
        <v>24</v>
      </c>
      <c r="K511" t="s">
        <v>4238</v>
      </c>
      <c r="L511" t="s">
        <v>4239</v>
      </c>
      <c r="M511" t="s">
        <v>4240</v>
      </c>
      <c r="O511" t="s">
        <v>4241</v>
      </c>
      <c r="P511" t="s">
        <v>282</v>
      </c>
      <c r="Q511">
        <v>942</v>
      </c>
    </row>
    <row r="512" spans="1:17" x14ac:dyDescent="0.35">
      <c r="A512" t="s">
        <v>4242</v>
      </c>
      <c r="B512" t="s">
        <v>4180</v>
      </c>
      <c r="C512" t="s">
        <v>4181</v>
      </c>
      <c r="D512" t="s">
        <v>4243</v>
      </c>
      <c r="E512" t="s">
        <v>4244</v>
      </c>
      <c r="F512" t="s">
        <v>4234</v>
      </c>
      <c r="G512" t="s">
        <v>4235</v>
      </c>
      <c r="H512" t="s">
        <v>4236</v>
      </c>
      <c r="I512" t="s">
        <v>4237</v>
      </c>
      <c r="J512" t="s">
        <v>24</v>
      </c>
      <c r="K512" t="s">
        <v>4238</v>
      </c>
      <c r="L512" t="s">
        <v>4239</v>
      </c>
      <c r="M512" t="s">
        <v>4240</v>
      </c>
      <c r="N512" t="s">
        <v>4241</v>
      </c>
      <c r="O512" t="s">
        <v>4241</v>
      </c>
      <c r="P512" t="s">
        <v>48</v>
      </c>
      <c r="Q512">
        <v>408</v>
      </c>
    </row>
    <row r="513" spans="1:17" x14ac:dyDescent="0.35">
      <c r="A513" t="s">
        <v>4245</v>
      </c>
      <c r="B513" t="s">
        <v>4180</v>
      </c>
      <c r="C513" t="s">
        <v>4181</v>
      </c>
      <c r="D513" t="s">
        <v>2922</v>
      </c>
      <c r="E513" t="s">
        <v>4246</v>
      </c>
      <c r="F513" t="s">
        <v>4247</v>
      </c>
      <c r="G513" t="s">
        <v>4248</v>
      </c>
      <c r="H513" t="s">
        <v>4249</v>
      </c>
      <c r="I513" t="s">
        <v>4250</v>
      </c>
      <c r="J513" t="s">
        <v>24</v>
      </c>
      <c r="K513" t="s">
        <v>4251</v>
      </c>
      <c r="L513" t="s">
        <v>4252</v>
      </c>
      <c r="M513" t="s">
        <v>4253</v>
      </c>
      <c r="O513" t="s">
        <v>4254</v>
      </c>
      <c r="P513" t="s">
        <v>282</v>
      </c>
      <c r="Q513">
        <v>464</v>
      </c>
    </row>
    <row r="514" spans="1:17" x14ac:dyDescent="0.35">
      <c r="A514" t="s">
        <v>4255</v>
      </c>
      <c r="B514" t="s">
        <v>4180</v>
      </c>
      <c r="C514" t="s">
        <v>4181</v>
      </c>
      <c r="D514" t="s">
        <v>4256</v>
      </c>
      <c r="E514" t="s">
        <v>4257</v>
      </c>
      <c r="F514" t="s">
        <v>352</v>
      </c>
      <c r="G514" t="s">
        <v>4258</v>
      </c>
      <c r="H514" t="s">
        <v>4259</v>
      </c>
      <c r="I514" t="s">
        <v>4187</v>
      </c>
      <c r="J514" t="s">
        <v>24</v>
      </c>
      <c r="K514" t="s">
        <v>4260</v>
      </c>
      <c r="L514" t="s">
        <v>4261</v>
      </c>
      <c r="N514" t="s">
        <v>4262</v>
      </c>
      <c r="O514" t="s">
        <v>4263</v>
      </c>
      <c r="P514" t="s">
        <v>35</v>
      </c>
      <c r="Q514">
        <v>219</v>
      </c>
    </row>
    <row r="515" spans="1:17" x14ac:dyDescent="0.35">
      <c r="A515" t="s">
        <v>4264</v>
      </c>
      <c r="B515" t="s">
        <v>4180</v>
      </c>
      <c r="C515" t="s">
        <v>4181</v>
      </c>
      <c r="D515" t="s">
        <v>4265</v>
      </c>
      <c r="E515" t="s">
        <v>4266</v>
      </c>
      <c r="F515" t="s">
        <v>2810</v>
      </c>
      <c r="G515" t="s">
        <v>4267</v>
      </c>
      <c r="H515" t="s">
        <v>4268</v>
      </c>
      <c r="I515" t="s">
        <v>4250</v>
      </c>
      <c r="J515" t="s">
        <v>24</v>
      </c>
      <c r="K515" t="s">
        <v>4269</v>
      </c>
      <c r="L515" t="s">
        <v>4270</v>
      </c>
      <c r="M515" t="s">
        <v>4271</v>
      </c>
      <c r="O515" t="s">
        <v>4272</v>
      </c>
      <c r="P515" t="s">
        <v>30</v>
      </c>
      <c r="Q515">
        <v>241</v>
      </c>
    </row>
    <row r="516" spans="1:17" x14ac:dyDescent="0.35">
      <c r="A516" t="s">
        <v>4273</v>
      </c>
      <c r="B516" t="s">
        <v>4180</v>
      </c>
      <c r="C516" t="s">
        <v>4181</v>
      </c>
      <c r="D516" t="s">
        <v>2982</v>
      </c>
      <c r="E516" t="s">
        <v>4274</v>
      </c>
      <c r="F516" t="s">
        <v>4275</v>
      </c>
      <c r="G516" t="s">
        <v>4276</v>
      </c>
      <c r="H516" t="s">
        <v>4277</v>
      </c>
      <c r="I516" t="s">
        <v>4187</v>
      </c>
      <c r="J516" t="s">
        <v>24</v>
      </c>
      <c r="K516" t="s">
        <v>4278</v>
      </c>
      <c r="L516" t="s">
        <v>4279</v>
      </c>
      <c r="M516" t="s">
        <v>4280</v>
      </c>
      <c r="O516" t="s">
        <v>4281</v>
      </c>
      <c r="P516" t="s">
        <v>282</v>
      </c>
      <c r="Q516">
        <v>219</v>
      </c>
    </row>
    <row r="517" spans="1:17" x14ac:dyDescent="0.35">
      <c r="A517" t="s">
        <v>4282</v>
      </c>
      <c r="B517" t="s">
        <v>4180</v>
      </c>
      <c r="C517" t="s">
        <v>4181</v>
      </c>
      <c r="D517" t="s">
        <v>4283</v>
      </c>
      <c r="E517" t="s">
        <v>4284</v>
      </c>
      <c r="F517" t="s">
        <v>4285</v>
      </c>
      <c r="G517" t="s">
        <v>4286</v>
      </c>
      <c r="H517" t="s">
        <v>4249</v>
      </c>
      <c r="I517" t="s">
        <v>4250</v>
      </c>
      <c r="J517" t="s">
        <v>24</v>
      </c>
      <c r="K517" t="s">
        <v>4251</v>
      </c>
      <c r="L517" t="s">
        <v>4252</v>
      </c>
      <c r="M517" t="s">
        <v>4253</v>
      </c>
      <c r="O517" t="s">
        <v>4254</v>
      </c>
      <c r="P517" t="s">
        <v>48</v>
      </c>
      <c r="Q517">
        <v>168</v>
      </c>
    </row>
    <row r="518" spans="1:17" x14ac:dyDescent="0.35">
      <c r="A518" t="s">
        <v>4287</v>
      </c>
      <c r="B518" t="s">
        <v>4180</v>
      </c>
      <c r="C518" t="s">
        <v>4181</v>
      </c>
      <c r="D518" t="s">
        <v>4288</v>
      </c>
      <c r="E518" t="s">
        <v>4289</v>
      </c>
      <c r="F518" t="s">
        <v>4290</v>
      </c>
      <c r="G518" t="s">
        <v>4291</v>
      </c>
      <c r="H518" t="s">
        <v>4292</v>
      </c>
      <c r="I518" t="s">
        <v>4187</v>
      </c>
      <c r="J518" t="s">
        <v>24</v>
      </c>
      <c r="K518" t="s">
        <v>4293</v>
      </c>
      <c r="L518" t="s">
        <v>4294</v>
      </c>
      <c r="M518" t="s">
        <v>4295</v>
      </c>
      <c r="N518" t="s">
        <v>4296</v>
      </c>
      <c r="O518" t="s">
        <v>4296</v>
      </c>
      <c r="P518" t="s">
        <v>1703</v>
      </c>
      <c r="Q518">
        <v>215</v>
      </c>
    </row>
    <row r="519" spans="1:17" x14ac:dyDescent="0.35">
      <c r="A519" t="s">
        <v>4297</v>
      </c>
      <c r="B519" t="s">
        <v>4180</v>
      </c>
      <c r="C519" t="s">
        <v>4181</v>
      </c>
      <c r="D519" t="s">
        <v>4298</v>
      </c>
      <c r="E519" t="s">
        <v>4299</v>
      </c>
      <c r="F519" t="s">
        <v>4300</v>
      </c>
      <c r="G519" t="s">
        <v>4301</v>
      </c>
      <c r="H519" t="s">
        <v>4302</v>
      </c>
      <c r="I519" t="s">
        <v>4303</v>
      </c>
      <c r="J519" t="s">
        <v>24</v>
      </c>
      <c r="K519" t="s">
        <v>4304</v>
      </c>
      <c r="L519" t="s">
        <v>4305</v>
      </c>
      <c r="M519" t="s">
        <v>4306</v>
      </c>
      <c r="N519" t="s">
        <v>4307</v>
      </c>
      <c r="O519" t="s">
        <v>4308</v>
      </c>
      <c r="P519" t="s">
        <v>282</v>
      </c>
      <c r="Q519">
        <v>250</v>
      </c>
    </row>
    <row r="520" spans="1:17" x14ac:dyDescent="0.35">
      <c r="A520" t="s">
        <v>4309</v>
      </c>
      <c r="B520" t="s">
        <v>4180</v>
      </c>
      <c r="C520" t="s">
        <v>4181</v>
      </c>
      <c r="D520" t="s">
        <v>3873</v>
      </c>
      <c r="E520" t="s">
        <v>4310</v>
      </c>
      <c r="F520" t="s">
        <v>579</v>
      </c>
      <c r="G520" t="s">
        <v>4311</v>
      </c>
      <c r="H520" t="s">
        <v>4312</v>
      </c>
      <c r="I520" t="s">
        <v>4187</v>
      </c>
      <c r="J520" t="s">
        <v>24</v>
      </c>
      <c r="K520" t="s">
        <v>4313</v>
      </c>
      <c r="L520" t="s">
        <v>4314</v>
      </c>
      <c r="M520" t="s">
        <v>4315</v>
      </c>
      <c r="O520" t="s">
        <v>4316</v>
      </c>
      <c r="P520" t="s">
        <v>1728</v>
      </c>
      <c r="Q520">
        <v>119</v>
      </c>
    </row>
    <row r="521" spans="1:17" x14ac:dyDescent="0.35">
      <c r="A521" t="s">
        <v>4317</v>
      </c>
      <c r="B521" t="s">
        <v>4180</v>
      </c>
      <c r="C521" t="s">
        <v>4181</v>
      </c>
      <c r="D521" t="s">
        <v>2503</v>
      </c>
      <c r="E521" t="s">
        <v>4318</v>
      </c>
      <c r="F521" t="s">
        <v>4319</v>
      </c>
      <c r="G521" t="s">
        <v>4320</v>
      </c>
      <c r="H521" t="s">
        <v>4321</v>
      </c>
      <c r="I521" t="s">
        <v>4322</v>
      </c>
      <c r="J521" t="s">
        <v>24</v>
      </c>
      <c r="K521" t="s">
        <v>4323</v>
      </c>
      <c r="L521" t="s">
        <v>4324</v>
      </c>
      <c r="M521" t="s">
        <v>4325</v>
      </c>
      <c r="O521" t="s">
        <v>4326</v>
      </c>
      <c r="P521" t="s">
        <v>30</v>
      </c>
      <c r="Q521">
        <v>529</v>
      </c>
    </row>
    <row r="522" spans="1:17" x14ac:dyDescent="0.35">
      <c r="A522" t="s">
        <v>4327</v>
      </c>
      <c r="B522" t="s">
        <v>4180</v>
      </c>
      <c r="C522" t="s">
        <v>4181</v>
      </c>
      <c r="D522" t="s">
        <v>4328</v>
      </c>
      <c r="E522" t="s">
        <v>4329</v>
      </c>
      <c r="F522" t="s">
        <v>4330</v>
      </c>
      <c r="G522" t="s">
        <v>4331</v>
      </c>
      <c r="H522" t="s">
        <v>4332</v>
      </c>
      <c r="I522" t="s">
        <v>4187</v>
      </c>
      <c r="J522" t="s">
        <v>24</v>
      </c>
      <c r="K522" t="s">
        <v>4333</v>
      </c>
      <c r="L522" t="s">
        <v>4334</v>
      </c>
      <c r="M522" t="s">
        <v>4335</v>
      </c>
      <c r="N522" t="s">
        <v>4336</v>
      </c>
      <c r="O522" t="s">
        <v>4337</v>
      </c>
      <c r="P522" t="s">
        <v>282</v>
      </c>
      <c r="Q522">
        <v>186</v>
      </c>
    </row>
    <row r="523" spans="1:17" x14ac:dyDescent="0.35">
      <c r="A523" t="s">
        <v>4338</v>
      </c>
      <c r="B523" t="s">
        <v>4180</v>
      </c>
      <c r="C523" t="s">
        <v>4181</v>
      </c>
      <c r="D523" t="s">
        <v>4339</v>
      </c>
      <c r="E523" t="s">
        <v>4340</v>
      </c>
      <c r="F523" t="s">
        <v>4341</v>
      </c>
      <c r="G523" t="s">
        <v>4342</v>
      </c>
      <c r="H523" t="s">
        <v>4343</v>
      </c>
      <c r="I523" t="s">
        <v>4187</v>
      </c>
      <c r="J523" t="s">
        <v>24</v>
      </c>
      <c r="K523" t="s">
        <v>4344</v>
      </c>
      <c r="L523" t="s">
        <v>4345</v>
      </c>
      <c r="M523" t="s">
        <v>4346</v>
      </c>
      <c r="N523" t="s">
        <v>4347</v>
      </c>
      <c r="O523" t="s">
        <v>4347</v>
      </c>
      <c r="P523" t="s">
        <v>282</v>
      </c>
      <c r="Q523">
        <v>428</v>
      </c>
    </row>
    <row r="524" spans="1:17" x14ac:dyDescent="0.35">
      <c r="A524" t="s">
        <v>4348</v>
      </c>
      <c r="B524" t="s">
        <v>4180</v>
      </c>
      <c r="C524" t="s">
        <v>4181</v>
      </c>
      <c r="D524" t="s">
        <v>4349</v>
      </c>
      <c r="E524" t="s">
        <v>4350</v>
      </c>
      <c r="F524" t="s">
        <v>512</v>
      </c>
      <c r="G524" t="s">
        <v>4351</v>
      </c>
      <c r="H524" t="s">
        <v>4352</v>
      </c>
      <c r="I524" t="s">
        <v>4187</v>
      </c>
      <c r="J524" t="s">
        <v>24</v>
      </c>
      <c r="K524" t="s">
        <v>4353</v>
      </c>
      <c r="L524" t="s">
        <v>4354</v>
      </c>
      <c r="M524" t="s">
        <v>4355</v>
      </c>
      <c r="N524" t="s">
        <v>4356</v>
      </c>
      <c r="O524" t="s">
        <v>4357</v>
      </c>
      <c r="P524" t="s">
        <v>30</v>
      </c>
      <c r="Q524">
        <v>490</v>
      </c>
    </row>
    <row r="525" spans="1:17" x14ac:dyDescent="0.35">
      <c r="A525" t="s">
        <v>4358</v>
      </c>
      <c r="B525" t="s">
        <v>4180</v>
      </c>
      <c r="C525" t="s">
        <v>4181</v>
      </c>
      <c r="D525" t="s">
        <v>4359</v>
      </c>
      <c r="E525" t="s">
        <v>4360</v>
      </c>
      <c r="F525" t="s">
        <v>4361</v>
      </c>
      <c r="G525" t="s">
        <v>4362</v>
      </c>
      <c r="H525" t="s">
        <v>4363</v>
      </c>
      <c r="I525" t="s">
        <v>4187</v>
      </c>
      <c r="J525" t="s">
        <v>24</v>
      </c>
      <c r="K525" t="s">
        <v>4364</v>
      </c>
      <c r="L525" t="s">
        <v>4354</v>
      </c>
      <c r="M525" t="s">
        <v>4355</v>
      </c>
      <c r="N525" t="s">
        <v>4356</v>
      </c>
      <c r="O525" t="s">
        <v>4365</v>
      </c>
      <c r="P525" t="s">
        <v>225</v>
      </c>
      <c r="Q525">
        <v>566</v>
      </c>
    </row>
    <row r="526" spans="1:17" x14ac:dyDescent="0.35">
      <c r="A526" t="s">
        <v>4366</v>
      </c>
      <c r="B526" t="s">
        <v>4180</v>
      </c>
      <c r="C526" t="s">
        <v>4181</v>
      </c>
      <c r="D526" t="s">
        <v>4367</v>
      </c>
      <c r="E526" t="s">
        <v>4368</v>
      </c>
      <c r="F526" t="s">
        <v>4369</v>
      </c>
      <c r="G526" t="s">
        <v>411</v>
      </c>
      <c r="H526" t="s">
        <v>4370</v>
      </c>
      <c r="I526" t="s">
        <v>4187</v>
      </c>
      <c r="J526" t="s">
        <v>24</v>
      </c>
      <c r="K526" t="s">
        <v>4371</v>
      </c>
      <c r="L526" t="s">
        <v>4372</v>
      </c>
      <c r="M526" t="s">
        <v>4373</v>
      </c>
      <c r="O526" t="s">
        <v>4374</v>
      </c>
      <c r="P526" t="s">
        <v>282</v>
      </c>
      <c r="Q526">
        <v>174</v>
      </c>
    </row>
    <row r="527" spans="1:17" x14ac:dyDescent="0.35">
      <c r="A527" t="s">
        <v>4375</v>
      </c>
      <c r="B527" t="s">
        <v>4180</v>
      </c>
      <c r="C527" t="s">
        <v>4181</v>
      </c>
      <c r="D527" t="s">
        <v>4376</v>
      </c>
      <c r="E527" t="s">
        <v>4377</v>
      </c>
      <c r="F527" t="s">
        <v>2495</v>
      </c>
      <c r="G527" t="s">
        <v>4378</v>
      </c>
      <c r="H527" t="s">
        <v>4379</v>
      </c>
      <c r="I527" t="s">
        <v>4187</v>
      </c>
      <c r="J527" t="s">
        <v>24</v>
      </c>
      <c r="K527" t="s">
        <v>4380</v>
      </c>
      <c r="L527" t="s">
        <v>4381</v>
      </c>
      <c r="M527" t="s">
        <v>4382</v>
      </c>
      <c r="O527" t="s">
        <v>4383</v>
      </c>
      <c r="P527" t="s">
        <v>30</v>
      </c>
      <c r="Q527">
        <v>128</v>
      </c>
    </row>
    <row r="528" spans="1:17" x14ac:dyDescent="0.35">
      <c r="A528" t="s">
        <v>4384</v>
      </c>
      <c r="B528" t="s">
        <v>4180</v>
      </c>
      <c r="C528" t="s">
        <v>4181</v>
      </c>
      <c r="D528" t="s">
        <v>4385</v>
      </c>
      <c r="E528" t="s">
        <v>4386</v>
      </c>
      <c r="F528" t="s">
        <v>4387</v>
      </c>
      <c r="G528" t="s">
        <v>4388</v>
      </c>
      <c r="H528" t="s">
        <v>4389</v>
      </c>
      <c r="I528" t="s">
        <v>4187</v>
      </c>
      <c r="J528" t="s">
        <v>24</v>
      </c>
      <c r="K528" t="s">
        <v>4390</v>
      </c>
      <c r="L528" t="s">
        <v>4391</v>
      </c>
      <c r="N528" t="s">
        <v>4392</v>
      </c>
      <c r="O528" t="s">
        <v>4393</v>
      </c>
      <c r="P528" t="s">
        <v>282</v>
      </c>
      <c r="Q528">
        <v>234</v>
      </c>
    </row>
    <row r="529" spans="1:17" x14ac:dyDescent="0.35">
      <c r="A529" t="s">
        <v>4394</v>
      </c>
      <c r="B529" t="s">
        <v>4180</v>
      </c>
      <c r="C529" t="s">
        <v>4181</v>
      </c>
      <c r="D529" t="s">
        <v>4395</v>
      </c>
      <c r="E529" t="s">
        <v>4396</v>
      </c>
      <c r="F529" t="s">
        <v>2433</v>
      </c>
      <c r="G529" t="s">
        <v>4397</v>
      </c>
      <c r="H529" t="s">
        <v>4398</v>
      </c>
      <c r="I529" t="s">
        <v>4187</v>
      </c>
      <c r="J529" t="s">
        <v>24</v>
      </c>
      <c r="K529" t="s">
        <v>4380</v>
      </c>
      <c r="L529" t="s">
        <v>4399</v>
      </c>
      <c r="M529" t="s">
        <v>4400</v>
      </c>
      <c r="O529" t="s">
        <v>4401</v>
      </c>
      <c r="P529" t="s">
        <v>2479</v>
      </c>
      <c r="Q529">
        <v>151</v>
      </c>
    </row>
    <row r="530" spans="1:17" x14ac:dyDescent="0.35">
      <c r="A530" t="s">
        <v>4402</v>
      </c>
      <c r="B530" t="s">
        <v>4180</v>
      </c>
      <c r="C530" t="s">
        <v>4181</v>
      </c>
      <c r="D530" t="s">
        <v>4403</v>
      </c>
      <c r="E530" t="s">
        <v>4404</v>
      </c>
      <c r="F530" t="s">
        <v>4405</v>
      </c>
      <c r="G530" t="s">
        <v>4406</v>
      </c>
      <c r="H530" t="s">
        <v>4407</v>
      </c>
      <c r="I530" t="s">
        <v>4187</v>
      </c>
      <c r="J530" t="s">
        <v>24</v>
      </c>
      <c r="K530" t="s">
        <v>4408</v>
      </c>
      <c r="L530" t="s">
        <v>4409</v>
      </c>
      <c r="M530" t="s">
        <v>4410</v>
      </c>
      <c r="N530" t="s">
        <v>4411</v>
      </c>
      <c r="O530" t="s">
        <v>4412</v>
      </c>
      <c r="P530" t="s">
        <v>48</v>
      </c>
      <c r="Q530">
        <v>191</v>
      </c>
    </row>
    <row r="531" spans="1:17" x14ac:dyDescent="0.35">
      <c r="A531" t="s">
        <v>4413</v>
      </c>
      <c r="B531" t="s">
        <v>4180</v>
      </c>
      <c r="C531" t="s">
        <v>4181</v>
      </c>
      <c r="D531" t="s">
        <v>4414</v>
      </c>
      <c r="E531" t="s">
        <v>4415</v>
      </c>
      <c r="F531" t="s">
        <v>4416</v>
      </c>
      <c r="G531" t="s">
        <v>4417</v>
      </c>
      <c r="H531" t="s">
        <v>4418</v>
      </c>
      <c r="I531" t="s">
        <v>4187</v>
      </c>
      <c r="J531" t="s">
        <v>24</v>
      </c>
      <c r="K531" t="s">
        <v>4419</v>
      </c>
      <c r="L531" t="s">
        <v>4420</v>
      </c>
      <c r="M531" t="s">
        <v>4421</v>
      </c>
      <c r="N531" t="s">
        <v>4422</v>
      </c>
      <c r="O531" t="s">
        <v>4423</v>
      </c>
      <c r="P531" t="s">
        <v>282</v>
      </c>
      <c r="Q531">
        <v>1055</v>
      </c>
    </row>
    <row r="532" spans="1:17" x14ac:dyDescent="0.35">
      <c r="A532" t="s">
        <v>4424</v>
      </c>
      <c r="B532" t="s">
        <v>4180</v>
      </c>
      <c r="C532" t="s">
        <v>4181</v>
      </c>
      <c r="D532" t="s">
        <v>4425</v>
      </c>
      <c r="E532" t="s">
        <v>4426</v>
      </c>
      <c r="F532" t="s">
        <v>4427</v>
      </c>
      <c r="G532" t="s">
        <v>4428</v>
      </c>
      <c r="H532" t="s">
        <v>4429</v>
      </c>
      <c r="I532" t="s">
        <v>4187</v>
      </c>
      <c r="J532" t="s">
        <v>24</v>
      </c>
      <c r="K532" t="s">
        <v>4430</v>
      </c>
      <c r="L532" t="s">
        <v>4431</v>
      </c>
      <c r="O532" t="s">
        <v>4432</v>
      </c>
      <c r="P532" t="s">
        <v>282</v>
      </c>
      <c r="Q532">
        <v>859</v>
      </c>
    </row>
    <row r="533" spans="1:17" x14ac:dyDescent="0.35">
      <c r="A533" t="s">
        <v>4433</v>
      </c>
      <c r="B533" t="s">
        <v>4180</v>
      </c>
      <c r="C533" t="s">
        <v>4181</v>
      </c>
      <c r="D533" t="s">
        <v>4434</v>
      </c>
      <c r="E533" t="s">
        <v>4435</v>
      </c>
      <c r="F533" t="s">
        <v>4436</v>
      </c>
      <c r="G533" t="s">
        <v>2405</v>
      </c>
      <c r="H533" t="s">
        <v>4437</v>
      </c>
      <c r="I533" t="s">
        <v>4187</v>
      </c>
      <c r="J533" t="s">
        <v>24</v>
      </c>
      <c r="K533" t="s">
        <v>4438</v>
      </c>
      <c r="L533" t="s">
        <v>4439</v>
      </c>
      <c r="M533" t="s">
        <v>4440</v>
      </c>
      <c r="N533" t="s">
        <v>4441</v>
      </c>
      <c r="O533" t="s">
        <v>4442</v>
      </c>
      <c r="P533" t="s">
        <v>282</v>
      </c>
      <c r="Q533">
        <v>1031</v>
      </c>
    </row>
    <row r="534" spans="1:17" x14ac:dyDescent="0.35">
      <c r="A534" t="s">
        <v>4443</v>
      </c>
      <c r="B534" t="s">
        <v>4180</v>
      </c>
      <c r="C534" t="s">
        <v>4181</v>
      </c>
      <c r="D534" t="s">
        <v>4444</v>
      </c>
      <c r="E534" t="s">
        <v>4445</v>
      </c>
      <c r="F534" t="s">
        <v>4446</v>
      </c>
      <c r="G534" t="s">
        <v>4447</v>
      </c>
      <c r="H534" t="s">
        <v>4448</v>
      </c>
      <c r="I534" t="s">
        <v>4449</v>
      </c>
      <c r="J534" t="s">
        <v>24</v>
      </c>
      <c r="K534" t="s">
        <v>4450</v>
      </c>
      <c r="L534" t="s">
        <v>4451</v>
      </c>
      <c r="N534" t="s">
        <v>4452</v>
      </c>
      <c r="O534" t="s">
        <v>4453</v>
      </c>
      <c r="P534" t="s">
        <v>48</v>
      </c>
      <c r="Q534">
        <v>348</v>
      </c>
    </row>
    <row r="535" spans="1:17" x14ac:dyDescent="0.35">
      <c r="A535" t="s">
        <v>4454</v>
      </c>
      <c r="B535" t="s">
        <v>4180</v>
      </c>
      <c r="C535" t="s">
        <v>4181</v>
      </c>
      <c r="D535" t="s">
        <v>4455</v>
      </c>
      <c r="E535" t="s">
        <v>4456</v>
      </c>
      <c r="F535" t="s">
        <v>4457</v>
      </c>
      <c r="G535" t="s">
        <v>4458</v>
      </c>
      <c r="H535" t="s">
        <v>4459</v>
      </c>
      <c r="I535" t="s">
        <v>4187</v>
      </c>
      <c r="J535" t="s">
        <v>24</v>
      </c>
      <c r="K535" t="s">
        <v>4460</v>
      </c>
      <c r="L535" t="s">
        <v>4461</v>
      </c>
      <c r="M535" t="s">
        <v>4462</v>
      </c>
      <c r="N535" t="s">
        <v>4463</v>
      </c>
      <c r="O535" t="s">
        <v>4464</v>
      </c>
      <c r="P535" t="s">
        <v>48</v>
      </c>
      <c r="Q535">
        <v>556</v>
      </c>
    </row>
    <row r="536" spans="1:17" x14ac:dyDescent="0.35">
      <c r="A536" t="s">
        <v>4465</v>
      </c>
      <c r="B536" t="s">
        <v>4180</v>
      </c>
      <c r="C536" t="s">
        <v>4181</v>
      </c>
      <c r="D536" t="s">
        <v>4466</v>
      </c>
      <c r="E536" t="s">
        <v>4467</v>
      </c>
      <c r="F536" t="s">
        <v>4468</v>
      </c>
      <c r="G536" t="s">
        <v>4116</v>
      </c>
      <c r="H536" t="s">
        <v>4469</v>
      </c>
      <c r="I536" t="s">
        <v>4187</v>
      </c>
      <c r="J536" t="s">
        <v>24</v>
      </c>
      <c r="K536" t="s">
        <v>4470</v>
      </c>
      <c r="L536" t="s">
        <v>4471</v>
      </c>
      <c r="M536" t="s">
        <v>4472</v>
      </c>
      <c r="N536" t="s">
        <v>4473</v>
      </c>
      <c r="O536" t="s">
        <v>4474</v>
      </c>
      <c r="P536" t="s">
        <v>1790</v>
      </c>
      <c r="Q536">
        <v>154</v>
      </c>
    </row>
    <row r="537" spans="1:17" x14ac:dyDescent="0.35">
      <c r="A537" t="s">
        <v>4475</v>
      </c>
      <c r="B537" t="s">
        <v>4180</v>
      </c>
      <c r="C537" t="s">
        <v>4181</v>
      </c>
      <c r="D537" t="s">
        <v>4476</v>
      </c>
      <c r="E537" t="s">
        <v>4477</v>
      </c>
      <c r="F537" t="s">
        <v>4478</v>
      </c>
      <c r="G537" t="s">
        <v>4479</v>
      </c>
      <c r="H537" t="s">
        <v>4480</v>
      </c>
      <c r="I537" t="s">
        <v>4187</v>
      </c>
      <c r="J537" t="s">
        <v>24</v>
      </c>
      <c r="K537" t="s">
        <v>4481</v>
      </c>
      <c r="L537" t="s">
        <v>4471</v>
      </c>
      <c r="M537" t="s">
        <v>4472</v>
      </c>
      <c r="N537" t="s">
        <v>4482</v>
      </c>
      <c r="O537" t="s">
        <v>4482</v>
      </c>
      <c r="P537" t="s">
        <v>1728</v>
      </c>
      <c r="Q537">
        <v>270</v>
      </c>
    </row>
    <row r="538" spans="1:17" x14ac:dyDescent="0.35">
      <c r="A538" t="s">
        <v>4483</v>
      </c>
      <c r="B538" t="s">
        <v>4180</v>
      </c>
      <c r="C538" t="s">
        <v>4181</v>
      </c>
      <c r="D538" t="s">
        <v>1693</v>
      </c>
      <c r="E538" t="s">
        <v>4484</v>
      </c>
      <c r="F538" t="s">
        <v>4485</v>
      </c>
      <c r="G538" t="s">
        <v>4486</v>
      </c>
      <c r="H538" t="s">
        <v>4487</v>
      </c>
      <c r="I538" t="s">
        <v>4187</v>
      </c>
      <c r="J538" t="s">
        <v>24</v>
      </c>
      <c r="K538" t="s">
        <v>4488</v>
      </c>
      <c r="L538" t="s">
        <v>4471</v>
      </c>
      <c r="M538" t="s">
        <v>4472</v>
      </c>
      <c r="N538" t="s">
        <v>4489</v>
      </c>
      <c r="O538" t="s">
        <v>4490</v>
      </c>
      <c r="P538" t="s">
        <v>4491</v>
      </c>
      <c r="Q538">
        <v>92</v>
      </c>
    </row>
    <row r="539" spans="1:17" x14ac:dyDescent="0.35">
      <c r="A539" t="s">
        <v>4492</v>
      </c>
      <c r="B539" t="s">
        <v>4180</v>
      </c>
      <c r="C539" t="s">
        <v>4181</v>
      </c>
      <c r="D539" t="s">
        <v>4493</v>
      </c>
      <c r="E539" t="s">
        <v>4494</v>
      </c>
      <c r="F539" t="s">
        <v>4495</v>
      </c>
      <c r="G539" t="s">
        <v>4496</v>
      </c>
      <c r="H539" t="s">
        <v>4497</v>
      </c>
      <c r="I539" t="s">
        <v>4187</v>
      </c>
      <c r="J539" t="s">
        <v>24</v>
      </c>
      <c r="K539" t="s">
        <v>4498</v>
      </c>
      <c r="L539" t="s">
        <v>4471</v>
      </c>
      <c r="M539" t="s">
        <v>4472</v>
      </c>
      <c r="N539" t="s">
        <v>4499</v>
      </c>
      <c r="O539" t="s">
        <v>4499</v>
      </c>
      <c r="P539" t="s">
        <v>225</v>
      </c>
      <c r="Q539">
        <v>65</v>
      </c>
    </row>
    <row r="540" spans="1:17" x14ac:dyDescent="0.35">
      <c r="A540" t="s">
        <v>4500</v>
      </c>
      <c r="B540" t="s">
        <v>4180</v>
      </c>
      <c r="C540" t="s">
        <v>4181</v>
      </c>
      <c r="D540" t="s">
        <v>4501</v>
      </c>
      <c r="E540" t="s">
        <v>4502</v>
      </c>
      <c r="F540" t="s">
        <v>4503</v>
      </c>
      <c r="G540" t="s">
        <v>4504</v>
      </c>
      <c r="H540" t="s">
        <v>4505</v>
      </c>
      <c r="I540" t="s">
        <v>4303</v>
      </c>
      <c r="J540" t="s">
        <v>24</v>
      </c>
      <c r="K540" t="s">
        <v>4506</v>
      </c>
      <c r="L540" t="s">
        <v>4471</v>
      </c>
      <c r="M540" t="s">
        <v>4507</v>
      </c>
      <c r="N540" t="s">
        <v>4508</v>
      </c>
      <c r="O540" t="s">
        <v>4508</v>
      </c>
      <c r="P540" t="s">
        <v>1728</v>
      </c>
      <c r="Q540">
        <v>167</v>
      </c>
    </row>
    <row r="541" spans="1:17" x14ac:dyDescent="0.35">
      <c r="A541" t="s">
        <v>4509</v>
      </c>
      <c r="B541" t="s">
        <v>4180</v>
      </c>
      <c r="C541" t="s">
        <v>4181</v>
      </c>
      <c r="D541" t="s">
        <v>4510</v>
      </c>
      <c r="E541" t="s">
        <v>4511</v>
      </c>
      <c r="F541" t="s">
        <v>4512</v>
      </c>
      <c r="G541" t="s">
        <v>3947</v>
      </c>
      <c r="H541" t="s">
        <v>4513</v>
      </c>
      <c r="I541" t="s">
        <v>4187</v>
      </c>
      <c r="J541" t="s">
        <v>24</v>
      </c>
      <c r="K541" t="s">
        <v>4514</v>
      </c>
      <c r="L541" t="s">
        <v>4515</v>
      </c>
      <c r="M541" t="s">
        <v>4516</v>
      </c>
      <c r="N541" t="s">
        <v>4517</v>
      </c>
      <c r="O541" t="s">
        <v>4518</v>
      </c>
      <c r="P541" t="s">
        <v>48</v>
      </c>
      <c r="Q541">
        <v>249</v>
      </c>
    </row>
    <row r="542" spans="1:17" x14ac:dyDescent="0.35">
      <c r="Q542">
        <f>SUM(Q506:Q541)</f>
        <v>12613</v>
      </c>
    </row>
    <row r="544" spans="1:17" x14ac:dyDescent="0.35">
      <c r="A544" t="s">
        <v>4519</v>
      </c>
      <c r="B544" t="s">
        <v>4520</v>
      </c>
      <c r="C544" t="s">
        <v>4521</v>
      </c>
      <c r="D544" t="s">
        <v>4385</v>
      </c>
      <c r="E544" t="s">
        <v>4522</v>
      </c>
      <c r="F544" t="s">
        <v>4215</v>
      </c>
      <c r="G544" t="s">
        <v>4523</v>
      </c>
      <c r="H544" t="s">
        <v>4524</v>
      </c>
      <c r="I544" t="s">
        <v>4525</v>
      </c>
      <c r="J544" t="s">
        <v>24</v>
      </c>
      <c r="K544" t="s">
        <v>4526</v>
      </c>
      <c r="L544" t="s">
        <v>4527</v>
      </c>
      <c r="M544" t="s">
        <v>4528</v>
      </c>
      <c r="N544" t="s">
        <v>4529</v>
      </c>
      <c r="O544" t="s">
        <v>4530</v>
      </c>
      <c r="P544" t="s">
        <v>225</v>
      </c>
      <c r="Q544">
        <v>646</v>
      </c>
    </row>
    <row r="545" spans="1:17" x14ac:dyDescent="0.35">
      <c r="A545" t="s">
        <v>4531</v>
      </c>
      <c r="B545" t="s">
        <v>4520</v>
      </c>
      <c r="C545" t="s">
        <v>4521</v>
      </c>
      <c r="D545" t="s">
        <v>4532</v>
      </c>
      <c r="E545" t="s">
        <v>4533</v>
      </c>
      <c r="F545" t="s">
        <v>4534</v>
      </c>
      <c r="G545" t="s">
        <v>4535</v>
      </c>
      <c r="H545" t="s">
        <v>4536</v>
      </c>
      <c r="I545" t="s">
        <v>4525</v>
      </c>
      <c r="J545" t="s">
        <v>24</v>
      </c>
      <c r="K545" t="s">
        <v>4537</v>
      </c>
      <c r="L545" t="s">
        <v>4538</v>
      </c>
      <c r="M545" t="s">
        <v>4539</v>
      </c>
      <c r="N545" t="s">
        <v>4540</v>
      </c>
      <c r="O545" t="s">
        <v>4530</v>
      </c>
      <c r="P545" t="s">
        <v>282</v>
      </c>
      <c r="Q545">
        <v>361</v>
      </c>
    </row>
    <row r="546" spans="1:17" x14ac:dyDescent="0.35">
      <c r="A546" t="s">
        <v>4541</v>
      </c>
      <c r="B546" t="s">
        <v>4520</v>
      </c>
      <c r="C546" t="s">
        <v>4521</v>
      </c>
      <c r="D546" t="s">
        <v>4542</v>
      </c>
      <c r="E546" t="s">
        <v>4543</v>
      </c>
      <c r="F546" t="s">
        <v>4544</v>
      </c>
      <c r="G546" t="s">
        <v>4545</v>
      </c>
      <c r="H546" t="s">
        <v>4546</v>
      </c>
      <c r="I546" t="s">
        <v>4525</v>
      </c>
      <c r="J546" t="s">
        <v>24</v>
      </c>
      <c r="K546" t="s">
        <v>4547</v>
      </c>
      <c r="L546" t="s">
        <v>4548</v>
      </c>
      <c r="M546" t="s">
        <v>4549</v>
      </c>
      <c r="N546" t="s">
        <v>4550</v>
      </c>
      <c r="O546" t="s">
        <v>4550</v>
      </c>
      <c r="P546" t="s">
        <v>282</v>
      </c>
      <c r="Q546">
        <v>1296</v>
      </c>
    </row>
    <row r="547" spans="1:17" x14ac:dyDescent="0.35">
      <c r="A547" t="s">
        <v>4551</v>
      </c>
      <c r="B547" t="s">
        <v>4520</v>
      </c>
      <c r="C547" t="s">
        <v>4521</v>
      </c>
      <c r="D547" t="s">
        <v>4552</v>
      </c>
      <c r="E547" t="s">
        <v>4553</v>
      </c>
      <c r="F547" t="s">
        <v>364</v>
      </c>
      <c r="G547" t="s">
        <v>4554</v>
      </c>
      <c r="H547" t="s">
        <v>4555</v>
      </c>
      <c r="I547" t="s">
        <v>4556</v>
      </c>
      <c r="J547" t="s">
        <v>24</v>
      </c>
      <c r="K547" t="s">
        <v>4557</v>
      </c>
      <c r="L547" t="s">
        <v>4558</v>
      </c>
      <c r="M547" t="s">
        <v>4559</v>
      </c>
      <c r="N547" t="s">
        <v>4560</v>
      </c>
      <c r="O547" t="s">
        <v>4560</v>
      </c>
      <c r="P547" t="s">
        <v>1703</v>
      </c>
      <c r="Q547">
        <v>592</v>
      </c>
    </row>
    <row r="548" spans="1:17" x14ac:dyDescent="0.35">
      <c r="A548" t="s">
        <v>4561</v>
      </c>
      <c r="B548" t="s">
        <v>4520</v>
      </c>
      <c r="C548" t="s">
        <v>4521</v>
      </c>
      <c r="D548" t="s">
        <v>4562</v>
      </c>
      <c r="E548" t="s">
        <v>4563</v>
      </c>
      <c r="F548" t="s">
        <v>2650</v>
      </c>
      <c r="G548" t="s">
        <v>2651</v>
      </c>
      <c r="H548" t="s">
        <v>4564</v>
      </c>
      <c r="I548" t="s">
        <v>1358</v>
      </c>
      <c r="J548" t="s">
        <v>24</v>
      </c>
      <c r="K548" t="s">
        <v>1359</v>
      </c>
      <c r="L548" t="s">
        <v>1360</v>
      </c>
      <c r="M548" t="s">
        <v>736</v>
      </c>
      <c r="N548" t="s">
        <v>4565</v>
      </c>
      <c r="O548" t="s">
        <v>4566</v>
      </c>
      <c r="P548" t="s">
        <v>531</v>
      </c>
      <c r="Q548">
        <v>126</v>
      </c>
    </row>
    <row r="549" spans="1:17" x14ac:dyDescent="0.35">
      <c r="A549" t="s">
        <v>4567</v>
      </c>
      <c r="B549" t="s">
        <v>4520</v>
      </c>
      <c r="C549" t="s">
        <v>4521</v>
      </c>
      <c r="D549" t="s">
        <v>4298</v>
      </c>
      <c r="E549" t="s">
        <v>4568</v>
      </c>
      <c r="F549" t="s">
        <v>4569</v>
      </c>
      <c r="G549" t="s">
        <v>2599</v>
      </c>
      <c r="H549" t="s">
        <v>4570</v>
      </c>
      <c r="I549" t="s">
        <v>4571</v>
      </c>
      <c r="J549" t="s">
        <v>24</v>
      </c>
      <c r="K549" t="s">
        <v>4572</v>
      </c>
      <c r="L549" t="s">
        <v>4573</v>
      </c>
      <c r="M549" t="s">
        <v>4574</v>
      </c>
      <c r="N549" t="s">
        <v>4575</v>
      </c>
      <c r="O549" t="s">
        <v>4575</v>
      </c>
      <c r="P549" t="s">
        <v>48</v>
      </c>
      <c r="Q549">
        <v>137</v>
      </c>
    </row>
    <row r="550" spans="1:17" x14ac:dyDescent="0.35">
      <c r="A550" t="s">
        <v>4576</v>
      </c>
      <c r="B550" t="s">
        <v>4520</v>
      </c>
      <c r="C550" t="s">
        <v>4521</v>
      </c>
      <c r="D550" t="s">
        <v>4256</v>
      </c>
      <c r="E550" t="s">
        <v>4577</v>
      </c>
      <c r="F550" t="s">
        <v>4569</v>
      </c>
      <c r="G550" t="s">
        <v>2599</v>
      </c>
      <c r="H550" t="s">
        <v>4570</v>
      </c>
      <c r="I550" t="s">
        <v>4571</v>
      </c>
      <c r="J550" t="s">
        <v>24</v>
      </c>
      <c r="K550" t="s">
        <v>4572</v>
      </c>
      <c r="L550" t="s">
        <v>4573</v>
      </c>
      <c r="M550" t="s">
        <v>4574</v>
      </c>
      <c r="N550" t="s">
        <v>4575</v>
      </c>
      <c r="P550" t="s">
        <v>35</v>
      </c>
      <c r="Q550">
        <v>583</v>
      </c>
    </row>
    <row r="551" spans="1:17" x14ac:dyDescent="0.35">
      <c r="A551" t="s">
        <v>4578</v>
      </c>
      <c r="B551" t="s">
        <v>4520</v>
      </c>
      <c r="C551" t="s">
        <v>4521</v>
      </c>
      <c r="D551" t="s">
        <v>4579</v>
      </c>
      <c r="E551" t="s">
        <v>4580</v>
      </c>
      <c r="F551" t="s">
        <v>4569</v>
      </c>
      <c r="G551" t="s">
        <v>2599</v>
      </c>
      <c r="H551" t="s">
        <v>4581</v>
      </c>
      <c r="I551" t="s">
        <v>4571</v>
      </c>
      <c r="J551" t="s">
        <v>24</v>
      </c>
      <c r="K551" t="s">
        <v>4582</v>
      </c>
      <c r="L551" t="s">
        <v>4583</v>
      </c>
      <c r="M551" t="s">
        <v>4584</v>
      </c>
      <c r="N551" t="s">
        <v>4575</v>
      </c>
      <c r="O551" t="s">
        <v>4575</v>
      </c>
      <c r="P551" t="s">
        <v>30</v>
      </c>
      <c r="Q551">
        <v>1058</v>
      </c>
    </row>
    <row r="552" spans="1:17" x14ac:dyDescent="0.35">
      <c r="A552" t="s">
        <v>4585</v>
      </c>
      <c r="B552" t="s">
        <v>4520</v>
      </c>
      <c r="C552" t="s">
        <v>4521</v>
      </c>
      <c r="D552" t="s">
        <v>4586</v>
      </c>
      <c r="E552" t="s">
        <v>4587</v>
      </c>
      <c r="F552" t="s">
        <v>4588</v>
      </c>
      <c r="G552" t="s">
        <v>4589</v>
      </c>
      <c r="H552" t="s">
        <v>4590</v>
      </c>
      <c r="I552" t="s">
        <v>4525</v>
      </c>
      <c r="J552" t="s">
        <v>24</v>
      </c>
      <c r="K552" t="s">
        <v>4591</v>
      </c>
      <c r="L552" t="s">
        <v>4592</v>
      </c>
      <c r="M552" t="s">
        <v>4593</v>
      </c>
      <c r="N552" t="s">
        <v>4594</v>
      </c>
      <c r="O552" t="s">
        <v>4594</v>
      </c>
      <c r="P552" t="s">
        <v>1703</v>
      </c>
      <c r="Q552">
        <v>776</v>
      </c>
    </row>
    <row r="553" spans="1:17" x14ac:dyDescent="0.35">
      <c r="A553" t="s">
        <v>4595</v>
      </c>
      <c r="B553" t="s">
        <v>4520</v>
      </c>
      <c r="C553" t="s">
        <v>4521</v>
      </c>
      <c r="D553" t="s">
        <v>4204</v>
      </c>
      <c r="E553" t="s">
        <v>4596</v>
      </c>
      <c r="F553" t="s">
        <v>4597</v>
      </c>
      <c r="G553" t="s">
        <v>4598</v>
      </c>
      <c r="H553" t="s">
        <v>4599</v>
      </c>
      <c r="I553" t="s">
        <v>4525</v>
      </c>
      <c r="J553" t="s">
        <v>24</v>
      </c>
      <c r="K553" t="s">
        <v>4600</v>
      </c>
      <c r="L553" t="s">
        <v>4601</v>
      </c>
      <c r="M553" t="s">
        <v>4602</v>
      </c>
      <c r="N553" t="s">
        <v>4603</v>
      </c>
      <c r="O553" t="s">
        <v>4604</v>
      </c>
      <c r="P553" t="s">
        <v>282</v>
      </c>
      <c r="Q553">
        <v>468</v>
      </c>
    </row>
    <row r="554" spans="1:17" x14ac:dyDescent="0.35">
      <c r="A554" t="s">
        <v>4605</v>
      </c>
      <c r="B554" t="s">
        <v>4520</v>
      </c>
      <c r="C554" t="s">
        <v>4521</v>
      </c>
      <c r="D554" t="s">
        <v>4606</v>
      </c>
      <c r="E554" t="s">
        <v>4607</v>
      </c>
      <c r="F554" t="s">
        <v>4608</v>
      </c>
      <c r="G554" t="s">
        <v>4063</v>
      </c>
      <c r="H554" t="s">
        <v>4609</v>
      </c>
      <c r="I554" t="s">
        <v>4525</v>
      </c>
      <c r="J554" t="s">
        <v>24</v>
      </c>
      <c r="K554" t="s">
        <v>4610</v>
      </c>
      <c r="L554" t="s">
        <v>4611</v>
      </c>
      <c r="M554" t="s">
        <v>4612</v>
      </c>
      <c r="N554" t="s">
        <v>4613</v>
      </c>
      <c r="O554" t="s">
        <v>4613</v>
      </c>
      <c r="P554" t="s">
        <v>48</v>
      </c>
      <c r="Q554">
        <v>524</v>
      </c>
    </row>
    <row r="555" spans="1:17" x14ac:dyDescent="0.35">
      <c r="A555" t="s">
        <v>4614</v>
      </c>
      <c r="B555" t="s">
        <v>4520</v>
      </c>
      <c r="C555" t="s">
        <v>4521</v>
      </c>
      <c r="D555" t="s">
        <v>4615</v>
      </c>
      <c r="E555" t="s">
        <v>4616</v>
      </c>
      <c r="F555" t="s">
        <v>1365</v>
      </c>
      <c r="G555" t="s">
        <v>4617</v>
      </c>
      <c r="H555" t="s">
        <v>4618</v>
      </c>
      <c r="I555" t="s">
        <v>4525</v>
      </c>
      <c r="J555" t="s">
        <v>24</v>
      </c>
      <c r="K555" t="s">
        <v>4619</v>
      </c>
      <c r="L555" t="s">
        <v>4620</v>
      </c>
      <c r="M555" t="s">
        <v>4621</v>
      </c>
      <c r="N555" t="s">
        <v>4622</v>
      </c>
      <c r="O555" t="s">
        <v>4623</v>
      </c>
      <c r="P555" t="s">
        <v>48</v>
      </c>
      <c r="Q555">
        <v>430</v>
      </c>
    </row>
    <row r="556" spans="1:17" x14ac:dyDescent="0.35">
      <c r="A556" t="s">
        <v>4624</v>
      </c>
      <c r="B556" t="s">
        <v>4520</v>
      </c>
      <c r="C556" t="s">
        <v>4521</v>
      </c>
      <c r="D556" t="s">
        <v>4625</v>
      </c>
      <c r="E556" t="s">
        <v>4626</v>
      </c>
      <c r="F556" t="s">
        <v>352</v>
      </c>
      <c r="G556" t="s">
        <v>3921</v>
      </c>
      <c r="H556" t="s">
        <v>4627</v>
      </c>
      <c r="I556" t="s">
        <v>4525</v>
      </c>
      <c r="J556" t="s">
        <v>24</v>
      </c>
      <c r="K556" t="s">
        <v>4628</v>
      </c>
      <c r="L556" t="s">
        <v>4629</v>
      </c>
      <c r="M556" t="s">
        <v>4630</v>
      </c>
      <c r="N556" t="s">
        <v>4631</v>
      </c>
      <c r="O556" t="s">
        <v>4631</v>
      </c>
      <c r="P556" t="s">
        <v>282</v>
      </c>
      <c r="Q556">
        <v>884</v>
      </c>
    </row>
    <row r="557" spans="1:17" x14ac:dyDescent="0.35">
      <c r="A557" t="s">
        <v>4632</v>
      </c>
      <c r="B557" t="s">
        <v>4520</v>
      </c>
      <c r="C557" t="s">
        <v>4521</v>
      </c>
      <c r="D557" t="s">
        <v>3540</v>
      </c>
      <c r="E557" t="s">
        <v>4633</v>
      </c>
      <c r="F557" t="s">
        <v>1344</v>
      </c>
      <c r="G557" t="s">
        <v>4634</v>
      </c>
      <c r="H557" t="s">
        <v>4635</v>
      </c>
      <c r="I557" t="s">
        <v>4525</v>
      </c>
      <c r="J557" t="s">
        <v>24</v>
      </c>
      <c r="K557" t="s">
        <v>4636</v>
      </c>
      <c r="L557" t="s">
        <v>4637</v>
      </c>
      <c r="M557" t="s">
        <v>4638</v>
      </c>
      <c r="N557" t="s">
        <v>4639</v>
      </c>
      <c r="O557" t="s">
        <v>4639</v>
      </c>
      <c r="P557" t="s">
        <v>282</v>
      </c>
      <c r="Q557">
        <v>1078</v>
      </c>
    </row>
    <row r="558" spans="1:17" x14ac:dyDescent="0.35">
      <c r="A558" t="s">
        <v>4640</v>
      </c>
      <c r="B558" t="s">
        <v>4520</v>
      </c>
      <c r="C558" t="s">
        <v>4521</v>
      </c>
      <c r="D558" t="s">
        <v>4641</v>
      </c>
      <c r="E558" t="s">
        <v>4642</v>
      </c>
      <c r="F558" t="s">
        <v>4643</v>
      </c>
      <c r="G558" t="s">
        <v>1602</v>
      </c>
      <c r="H558" t="s">
        <v>4644</v>
      </c>
      <c r="I558" t="s">
        <v>4525</v>
      </c>
      <c r="J558" t="s">
        <v>24</v>
      </c>
      <c r="K558" t="s">
        <v>4645</v>
      </c>
      <c r="L558" t="s">
        <v>4646</v>
      </c>
      <c r="N558" t="s">
        <v>4647</v>
      </c>
      <c r="P558" t="s">
        <v>282</v>
      </c>
      <c r="Q558">
        <v>870</v>
      </c>
    </row>
    <row r="559" spans="1:17" x14ac:dyDescent="0.35">
      <c r="A559" t="s">
        <v>4648</v>
      </c>
      <c r="B559" t="s">
        <v>4520</v>
      </c>
      <c r="C559" t="s">
        <v>4521</v>
      </c>
      <c r="D559" t="s">
        <v>4649</v>
      </c>
      <c r="E559" t="s">
        <v>4650</v>
      </c>
      <c r="F559" t="s">
        <v>4651</v>
      </c>
      <c r="G559" t="s">
        <v>4652</v>
      </c>
      <c r="H559" t="s">
        <v>4653</v>
      </c>
      <c r="I559" t="s">
        <v>4654</v>
      </c>
      <c r="J559" t="s">
        <v>24</v>
      </c>
      <c r="K559" t="s">
        <v>4655</v>
      </c>
      <c r="L559" t="s">
        <v>4656</v>
      </c>
      <c r="N559" t="s">
        <v>4657</v>
      </c>
      <c r="O559" t="s">
        <v>4657</v>
      </c>
      <c r="P559" t="s">
        <v>246</v>
      </c>
      <c r="Q559">
        <v>443</v>
      </c>
    </row>
    <row r="560" spans="1:17" x14ac:dyDescent="0.35">
      <c r="A560" t="s">
        <v>4658</v>
      </c>
      <c r="B560" t="s">
        <v>4520</v>
      </c>
      <c r="C560" t="s">
        <v>4521</v>
      </c>
      <c r="D560" t="s">
        <v>4659</v>
      </c>
      <c r="E560" t="s">
        <v>4660</v>
      </c>
      <c r="F560" t="s">
        <v>1642</v>
      </c>
      <c r="G560" t="s">
        <v>4661</v>
      </c>
      <c r="H560" t="s">
        <v>4662</v>
      </c>
      <c r="I560" t="s">
        <v>4525</v>
      </c>
      <c r="J560" t="s">
        <v>24</v>
      </c>
      <c r="K560" t="s">
        <v>4663</v>
      </c>
      <c r="L560" t="s">
        <v>4471</v>
      </c>
      <c r="M560" t="s">
        <v>4664</v>
      </c>
      <c r="N560" t="s">
        <v>4665</v>
      </c>
      <c r="O560" t="s">
        <v>4474</v>
      </c>
      <c r="P560" t="s">
        <v>4666</v>
      </c>
      <c r="Q560">
        <v>90</v>
      </c>
    </row>
    <row r="561" spans="1:17" x14ac:dyDescent="0.35">
      <c r="Q561">
        <f>SUM(Q544:Q560)</f>
        <v>10362</v>
      </c>
    </row>
    <row r="563" spans="1:17" x14ac:dyDescent="0.35">
      <c r="A563" t="s">
        <v>4667</v>
      </c>
      <c r="B563" t="s">
        <v>4668</v>
      </c>
      <c r="C563" t="s">
        <v>4669</v>
      </c>
      <c r="D563" t="s">
        <v>1342</v>
      </c>
      <c r="E563" t="s">
        <v>4670</v>
      </c>
      <c r="F563" t="s">
        <v>4671</v>
      </c>
      <c r="G563" t="s">
        <v>4672</v>
      </c>
      <c r="H563" t="s">
        <v>4673</v>
      </c>
      <c r="I563" t="s">
        <v>4674</v>
      </c>
      <c r="J563" t="s">
        <v>24</v>
      </c>
      <c r="K563" t="s">
        <v>4675</v>
      </c>
      <c r="L563" t="s">
        <v>4676</v>
      </c>
      <c r="M563" t="s">
        <v>4677</v>
      </c>
      <c r="N563" t="s">
        <v>4678</v>
      </c>
      <c r="O563" t="s">
        <v>4679</v>
      </c>
      <c r="P563" t="s">
        <v>282</v>
      </c>
      <c r="Q563">
        <v>142</v>
      </c>
    </row>
    <row r="564" spans="1:17" x14ac:dyDescent="0.35">
      <c r="A564" t="s">
        <v>4680</v>
      </c>
      <c r="B564" t="s">
        <v>4668</v>
      </c>
      <c r="C564" t="s">
        <v>4669</v>
      </c>
      <c r="D564" t="s">
        <v>4681</v>
      </c>
      <c r="E564" t="s">
        <v>4682</v>
      </c>
      <c r="F564" t="s">
        <v>1075</v>
      </c>
      <c r="G564" t="s">
        <v>4683</v>
      </c>
      <c r="H564" t="s">
        <v>4684</v>
      </c>
      <c r="I564" t="s">
        <v>4685</v>
      </c>
      <c r="J564" t="s">
        <v>24</v>
      </c>
      <c r="K564" t="s">
        <v>4686</v>
      </c>
      <c r="L564" t="s">
        <v>4687</v>
      </c>
      <c r="M564" t="s">
        <v>4688</v>
      </c>
      <c r="N564" t="s">
        <v>4689</v>
      </c>
      <c r="O564" t="s">
        <v>4690</v>
      </c>
      <c r="P564" t="s">
        <v>48</v>
      </c>
      <c r="Q564">
        <v>122</v>
      </c>
    </row>
    <row r="565" spans="1:17" x14ac:dyDescent="0.35">
      <c r="A565" t="s">
        <v>4691</v>
      </c>
      <c r="B565" t="s">
        <v>4668</v>
      </c>
      <c r="C565" t="s">
        <v>4669</v>
      </c>
      <c r="D565" t="s">
        <v>4692</v>
      </c>
      <c r="E565" t="s">
        <v>4693</v>
      </c>
      <c r="F565" t="s">
        <v>4694</v>
      </c>
      <c r="G565" t="s">
        <v>3828</v>
      </c>
      <c r="H565" t="s">
        <v>4695</v>
      </c>
      <c r="I565" t="s">
        <v>4696</v>
      </c>
      <c r="J565" t="s">
        <v>24</v>
      </c>
      <c r="K565" t="s">
        <v>4697</v>
      </c>
      <c r="L565" t="s">
        <v>4698</v>
      </c>
      <c r="N565" t="s">
        <v>4699</v>
      </c>
      <c r="O565" t="s">
        <v>4700</v>
      </c>
      <c r="P565" t="s">
        <v>30</v>
      </c>
      <c r="Q565">
        <v>126</v>
      </c>
    </row>
    <row r="566" spans="1:17" x14ac:dyDescent="0.35">
      <c r="A566" t="s">
        <v>4701</v>
      </c>
      <c r="B566" t="s">
        <v>4668</v>
      </c>
      <c r="C566" t="s">
        <v>4669</v>
      </c>
      <c r="D566" t="s">
        <v>4702</v>
      </c>
      <c r="E566" t="s">
        <v>4703</v>
      </c>
      <c r="F566" t="s">
        <v>4704</v>
      </c>
      <c r="G566" t="s">
        <v>4705</v>
      </c>
      <c r="H566" t="s">
        <v>4706</v>
      </c>
      <c r="I566" t="s">
        <v>4707</v>
      </c>
      <c r="J566" t="s">
        <v>24</v>
      </c>
      <c r="K566" t="s">
        <v>4708</v>
      </c>
      <c r="L566" t="s">
        <v>4709</v>
      </c>
      <c r="M566" t="s">
        <v>4710</v>
      </c>
      <c r="N566" t="s">
        <v>4711</v>
      </c>
      <c r="O566" t="s">
        <v>4712</v>
      </c>
      <c r="P566" t="s">
        <v>282</v>
      </c>
      <c r="Q566">
        <v>291</v>
      </c>
    </row>
    <row r="567" spans="1:17" x14ac:dyDescent="0.35">
      <c r="A567" t="s">
        <v>4713</v>
      </c>
      <c r="B567" t="s">
        <v>4668</v>
      </c>
      <c r="C567" t="s">
        <v>4669</v>
      </c>
      <c r="D567" t="s">
        <v>4714</v>
      </c>
      <c r="E567" t="s">
        <v>4715</v>
      </c>
      <c r="F567" t="s">
        <v>4716</v>
      </c>
      <c r="G567" t="s">
        <v>4717</v>
      </c>
      <c r="H567" t="s">
        <v>4718</v>
      </c>
      <c r="I567" t="s">
        <v>4719</v>
      </c>
      <c r="J567" t="s">
        <v>24</v>
      </c>
      <c r="K567" t="s">
        <v>4720</v>
      </c>
      <c r="L567" t="s">
        <v>4721</v>
      </c>
      <c r="M567" t="s">
        <v>4722</v>
      </c>
      <c r="N567" t="s">
        <v>4723</v>
      </c>
      <c r="O567" t="s">
        <v>4724</v>
      </c>
      <c r="P567" t="s">
        <v>30</v>
      </c>
      <c r="Q567">
        <v>101</v>
      </c>
    </row>
    <row r="568" spans="1:17" x14ac:dyDescent="0.35">
      <c r="A568" t="s">
        <v>4725</v>
      </c>
      <c r="B568" t="s">
        <v>4668</v>
      </c>
      <c r="C568" t="s">
        <v>4669</v>
      </c>
      <c r="D568" t="s">
        <v>4726</v>
      </c>
      <c r="E568" t="s">
        <v>4727</v>
      </c>
      <c r="F568" t="s">
        <v>4728</v>
      </c>
      <c r="G568" t="s">
        <v>4729</v>
      </c>
      <c r="H568" t="s">
        <v>4730</v>
      </c>
      <c r="I568" t="s">
        <v>4731</v>
      </c>
      <c r="J568" t="s">
        <v>24</v>
      </c>
      <c r="K568" t="s">
        <v>4732</v>
      </c>
      <c r="L568" t="s">
        <v>4733</v>
      </c>
      <c r="M568" t="s">
        <v>4734</v>
      </c>
      <c r="N568" t="s">
        <v>4735</v>
      </c>
      <c r="O568" t="s">
        <v>4735</v>
      </c>
      <c r="P568" t="s">
        <v>282</v>
      </c>
      <c r="Q568">
        <v>547</v>
      </c>
    </row>
    <row r="569" spans="1:17" x14ac:dyDescent="0.35">
      <c r="A569" t="s">
        <v>4736</v>
      </c>
      <c r="B569" t="s">
        <v>4668</v>
      </c>
      <c r="C569" t="s">
        <v>4669</v>
      </c>
      <c r="D569" t="s">
        <v>4737</v>
      </c>
      <c r="E569" t="s">
        <v>4738</v>
      </c>
      <c r="F569" t="s">
        <v>3106</v>
      </c>
      <c r="G569" t="s">
        <v>4739</v>
      </c>
      <c r="H569" t="s">
        <v>4740</v>
      </c>
      <c r="I569" t="s">
        <v>4741</v>
      </c>
      <c r="J569" t="s">
        <v>24</v>
      </c>
      <c r="K569" t="s">
        <v>4742</v>
      </c>
      <c r="L569" t="s">
        <v>4743</v>
      </c>
      <c r="M569" t="s">
        <v>4744</v>
      </c>
      <c r="O569" t="s">
        <v>4745</v>
      </c>
      <c r="P569" t="s">
        <v>282</v>
      </c>
      <c r="Q569">
        <v>681</v>
      </c>
    </row>
    <row r="570" spans="1:17" x14ac:dyDescent="0.35">
      <c r="A570" t="s">
        <v>4746</v>
      </c>
      <c r="B570" t="s">
        <v>4668</v>
      </c>
      <c r="C570" t="s">
        <v>4669</v>
      </c>
      <c r="D570" t="s">
        <v>4747</v>
      </c>
      <c r="E570" t="s">
        <v>4748</v>
      </c>
      <c r="F570" t="s">
        <v>1967</v>
      </c>
      <c r="G570" t="s">
        <v>4749</v>
      </c>
      <c r="H570" t="s">
        <v>4750</v>
      </c>
      <c r="I570" t="s">
        <v>4751</v>
      </c>
      <c r="J570" t="s">
        <v>24</v>
      </c>
      <c r="K570" t="s">
        <v>4752</v>
      </c>
      <c r="L570" t="s">
        <v>4753</v>
      </c>
      <c r="M570" t="s">
        <v>4754</v>
      </c>
      <c r="N570" t="s">
        <v>4755</v>
      </c>
      <c r="O570" t="s">
        <v>4756</v>
      </c>
      <c r="P570" t="s">
        <v>48</v>
      </c>
      <c r="Q570">
        <v>88</v>
      </c>
    </row>
    <row r="571" spans="1:17" x14ac:dyDescent="0.35">
      <c r="A571" t="s">
        <v>4757</v>
      </c>
      <c r="B571" t="s">
        <v>4668</v>
      </c>
      <c r="C571" t="s">
        <v>4669</v>
      </c>
      <c r="D571" t="s">
        <v>4758</v>
      </c>
      <c r="E571" t="s">
        <v>1792</v>
      </c>
      <c r="F571" t="s">
        <v>3967</v>
      </c>
      <c r="G571" t="s">
        <v>4759</v>
      </c>
      <c r="H571" t="s">
        <v>4760</v>
      </c>
      <c r="I571" t="s">
        <v>4761</v>
      </c>
      <c r="J571" t="s">
        <v>24</v>
      </c>
      <c r="K571" t="s">
        <v>4762</v>
      </c>
      <c r="L571" t="s">
        <v>4763</v>
      </c>
      <c r="M571" t="s">
        <v>4764</v>
      </c>
      <c r="N571" t="s">
        <v>4765</v>
      </c>
      <c r="O571" t="s">
        <v>4766</v>
      </c>
      <c r="P571" t="s">
        <v>48</v>
      </c>
      <c r="Q571">
        <v>106</v>
      </c>
    </row>
    <row r="572" spans="1:17" x14ac:dyDescent="0.35">
      <c r="A572" t="s">
        <v>4767</v>
      </c>
      <c r="B572" t="s">
        <v>4668</v>
      </c>
      <c r="C572" t="s">
        <v>4669</v>
      </c>
      <c r="D572" t="s">
        <v>4768</v>
      </c>
      <c r="E572" t="s">
        <v>4769</v>
      </c>
      <c r="F572" t="s">
        <v>4770</v>
      </c>
      <c r="G572" t="s">
        <v>2811</v>
      </c>
      <c r="H572" t="s">
        <v>4771</v>
      </c>
      <c r="I572" t="s">
        <v>4685</v>
      </c>
      <c r="J572" t="s">
        <v>24</v>
      </c>
      <c r="K572" t="s">
        <v>4772</v>
      </c>
      <c r="L572" t="s">
        <v>4773</v>
      </c>
      <c r="N572" t="s">
        <v>4774</v>
      </c>
      <c r="O572" t="s">
        <v>4774</v>
      </c>
      <c r="P572" t="s">
        <v>48</v>
      </c>
      <c r="Q572">
        <v>130</v>
      </c>
    </row>
    <row r="573" spans="1:17" x14ac:dyDescent="0.35">
      <c r="A573" t="s">
        <v>4775</v>
      </c>
      <c r="B573" t="s">
        <v>4668</v>
      </c>
      <c r="C573" t="s">
        <v>4669</v>
      </c>
      <c r="D573" t="s">
        <v>4776</v>
      </c>
      <c r="E573" t="s">
        <v>4777</v>
      </c>
      <c r="F573" t="s">
        <v>2650</v>
      </c>
      <c r="G573" t="s">
        <v>2651</v>
      </c>
      <c r="H573" t="s">
        <v>4778</v>
      </c>
      <c r="I573" t="s">
        <v>4779</v>
      </c>
      <c r="J573" t="s">
        <v>24</v>
      </c>
      <c r="K573" t="s">
        <v>2653</v>
      </c>
      <c r="L573" t="s">
        <v>1360</v>
      </c>
      <c r="M573" t="s">
        <v>4780</v>
      </c>
      <c r="N573" t="s">
        <v>4781</v>
      </c>
      <c r="O573" t="s">
        <v>738</v>
      </c>
      <c r="P573" t="s">
        <v>531</v>
      </c>
      <c r="Q573">
        <v>138</v>
      </c>
    </row>
    <row r="574" spans="1:17" x14ac:dyDescent="0.35">
      <c r="A574" t="s">
        <v>4782</v>
      </c>
      <c r="B574" t="s">
        <v>4668</v>
      </c>
      <c r="C574" t="s">
        <v>4669</v>
      </c>
      <c r="D574" t="s">
        <v>4783</v>
      </c>
      <c r="E574" t="s">
        <v>4784</v>
      </c>
      <c r="F574" t="s">
        <v>4785</v>
      </c>
      <c r="G574" t="s">
        <v>4786</v>
      </c>
      <c r="H574" t="s">
        <v>4787</v>
      </c>
      <c r="I574" t="s">
        <v>4731</v>
      </c>
      <c r="J574" t="s">
        <v>24</v>
      </c>
      <c r="K574" t="s">
        <v>4788</v>
      </c>
      <c r="L574" t="s">
        <v>4789</v>
      </c>
      <c r="M574" t="s">
        <v>4790</v>
      </c>
      <c r="N574" t="s">
        <v>4791</v>
      </c>
      <c r="O574" t="s">
        <v>4792</v>
      </c>
      <c r="P574" t="s">
        <v>30</v>
      </c>
      <c r="Q574">
        <v>851</v>
      </c>
    </row>
    <row r="575" spans="1:17" x14ac:dyDescent="0.35">
      <c r="A575" t="s">
        <v>4793</v>
      </c>
      <c r="B575" t="s">
        <v>4668</v>
      </c>
      <c r="C575" t="s">
        <v>4669</v>
      </c>
      <c r="D575" t="s">
        <v>4794</v>
      </c>
      <c r="E575" t="s">
        <v>4795</v>
      </c>
      <c r="F575" t="s">
        <v>4785</v>
      </c>
      <c r="G575" t="s">
        <v>4786</v>
      </c>
      <c r="H575" t="s">
        <v>4787</v>
      </c>
      <c r="I575" t="s">
        <v>4731</v>
      </c>
      <c r="J575" t="s">
        <v>24</v>
      </c>
      <c r="K575" t="s">
        <v>4788</v>
      </c>
      <c r="L575" t="s">
        <v>4789</v>
      </c>
      <c r="M575" t="s">
        <v>4790</v>
      </c>
      <c r="N575" t="s">
        <v>4791</v>
      </c>
      <c r="O575" t="s">
        <v>4792</v>
      </c>
      <c r="P575" t="s">
        <v>35</v>
      </c>
      <c r="Q575">
        <v>315</v>
      </c>
    </row>
    <row r="576" spans="1:17" x14ac:dyDescent="0.35">
      <c r="A576" t="s">
        <v>4796</v>
      </c>
      <c r="B576" t="s">
        <v>4668</v>
      </c>
      <c r="C576" t="s">
        <v>4669</v>
      </c>
      <c r="D576" t="s">
        <v>4797</v>
      </c>
      <c r="E576" t="s">
        <v>4798</v>
      </c>
      <c r="F576" t="s">
        <v>4799</v>
      </c>
      <c r="G576" t="s">
        <v>4800</v>
      </c>
      <c r="H576" t="s">
        <v>4801</v>
      </c>
      <c r="I576" t="s">
        <v>4674</v>
      </c>
      <c r="J576" t="s">
        <v>24</v>
      </c>
      <c r="K576" t="s">
        <v>4802</v>
      </c>
      <c r="L576" t="s">
        <v>4803</v>
      </c>
      <c r="M576" t="s">
        <v>4804</v>
      </c>
      <c r="N576" t="s">
        <v>4791</v>
      </c>
      <c r="O576" t="s">
        <v>4805</v>
      </c>
      <c r="P576" t="s">
        <v>282</v>
      </c>
      <c r="Q576">
        <v>1232</v>
      </c>
    </row>
    <row r="577" spans="1:17" x14ac:dyDescent="0.35">
      <c r="A577" t="s">
        <v>4806</v>
      </c>
      <c r="B577" t="s">
        <v>4668</v>
      </c>
      <c r="C577" t="s">
        <v>4669</v>
      </c>
      <c r="D577" t="s">
        <v>4807</v>
      </c>
      <c r="E577" t="s">
        <v>4808</v>
      </c>
      <c r="F577" t="s">
        <v>2433</v>
      </c>
      <c r="G577" t="s">
        <v>3620</v>
      </c>
      <c r="H577" t="s">
        <v>4809</v>
      </c>
      <c r="I577" t="s">
        <v>4685</v>
      </c>
      <c r="J577" t="s">
        <v>24</v>
      </c>
      <c r="K577" t="s">
        <v>4810</v>
      </c>
      <c r="L577" t="s">
        <v>4811</v>
      </c>
      <c r="M577" t="s">
        <v>4812</v>
      </c>
      <c r="N577" t="s">
        <v>4813</v>
      </c>
      <c r="O577" t="s">
        <v>4814</v>
      </c>
      <c r="P577" t="s">
        <v>48</v>
      </c>
      <c r="Q577">
        <v>981</v>
      </c>
    </row>
    <row r="578" spans="1:17" x14ac:dyDescent="0.35">
      <c r="A578" t="s">
        <v>4815</v>
      </c>
      <c r="B578" t="s">
        <v>4668</v>
      </c>
      <c r="C578" t="s">
        <v>4669</v>
      </c>
      <c r="D578" t="s">
        <v>4816</v>
      </c>
      <c r="E578" t="s">
        <v>4817</v>
      </c>
      <c r="F578" t="s">
        <v>2960</v>
      </c>
      <c r="G578" t="s">
        <v>4818</v>
      </c>
      <c r="H578" t="s">
        <v>4819</v>
      </c>
      <c r="I578" t="s">
        <v>4731</v>
      </c>
      <c r="J578" t="s">
        <v>24</v>
      </c>
      <c r="K578" t="s">
        <v>4820</v>
      </c>
      <c r="L578" t="s">
        <v>4821</v>
      </c>
      <c r="M578" t="s">
        <v>4822</v>
      </c>
      <c r="N578" t="s">
        <v>4823</v>
      </c>
      <c r="O578" t="s">
        <v>4823</v>
      </c>
      <c r="P578" t="s">
        <v>282</v>
      </c>
      <c r="Q578">
        <v>273</v>
      </c>
    </row>
    <row r="579" spans="1:17" x14ac:dyDescent="0.35">
      <c r="A579" t="s">
        <v>4824</v>
      </c>
      <c r="B579" t="s">
        <v>4668</v>
      </c>
      <c r="C579" t="s">
        <v>4669</v>
      </c>
      <c r="D579" t="s">
        <v>4825</v>
      </c>
      <c r="E579" t="s">
        <v>4826</v>
      </c>
      <c r="F579" t="s">
        <v>4827</v>
      </c>
      <c r="G579" t="s">
        <v>4828</v>
      </c>
      <c r="H579" t="s">
        <v>4829</v>
      </c>
      <c r="I579" t="s">
        <v>4761</v>
      </c>
      <c r="J579" t="s">
        <v>24</v>
      </c>
      <c r="K579" t="s">
        <v>4830</v>
      </c>
      <c r="L579" t="s">
        <v>4831</v>
      </c>
      <c r="M579" t="s">
        <v>4832</v>
      </c>
      <c r="N579" t="s">
        <v>4833</v>
      </c>
      <c r="O579" t="s">
        <v>4834</v>
      </c>
      <c r="P579" t="s">
        <v>282</v>
      </c>
      <c r="Q579">
        <v>200</v>
      </c>
    </row>
    <row r="580" spans="1:17" x14ac:dyDescent="0.35">
      <c r="A580" t="s">
        <v>4835</v>
      </c>
      <c r="B580" t="s">
        <v>4668</v>
      </c>
      <c r="C580" t="s">
        <v>4669</v>
      </c>
      <c r="D580" t="s">
        <v>4836</v>
      </c>
      <c r="E580" t="s">
        <v>4837</v>
      </c>
      <c r="F580" t="s">
        <v>4416</v>
      </c>
      <c r="G580" t="s">
        <v>4838</v>
      </c>
      <c r="H580" t="s">
        <v>4839</v>
      </c>
      <c r="I580" t="s">
        <v>4707</v>
      </c>
      <c r="J580" t="s">
        <v>24</v>
      </c>
      <c r="K580" t="s">
        <v>4840</v>
      </c>
      <c r="L580" t="s">
        <v>4841</v>
      </c>
      <c r="M580" t="s">
        <v>4842</v>
      </c>
      <c r="N580" t="s">
        <v>4843</v>
      </c>
      <c r="O580" t="s">
        <v>4844</v>
      </c>
      <c r="P580" t="s">
        <v>48</v>
      </c>
      <c r="Q580">
        <v>82</v>
      </c>
    </row>
    <row r="581" spans="1:17" x14ac:dyDescent="0.35">
      <c r="A581" t="s">
        <v>4845</v>
      </c>
      <c r="B581" t="s">
        <v>4668</v>
      </c>
      <c r="C581" t="s">
        <v>4669</v>
      </c>
      <c r="D581" t="s">
        <v>4846</v>
      </c>
      <c r="E581" t="s">
        <v>4847</v>
      </c>
      <c r="F581" t="s">
        <v>4848</v>
      </c>
      <c r="G581" t="s">
        <v>4849</v>
      </c>
      <c r="H581" t="s">
        <v>4850</v>
      </c>
      <c r="I581" t="s">
        <v>4707</v>
      </c>
      <c r="J581" t="s">
        <v>24</v>
      </c>
      <c r="K581" t="s">
        <v>4851</v>
      </c>
      <c r="L581" t="s">
        <v>4852</v>
      </c>
      <c r="M581" t="s">
        <v>4853</v>
      </c>
      <c r="N581" t="s">
        <v>4854</v>
      </c>
      <c r="O581" t="s">
        <v>4855</v>
      </c>
      <c r="P581" t="s">
        <v>282</v>
      </c>
      <c r="Q581">
        <v>1020</v>
      </c>
    </row>
    <row r="582" spans="1:17" x14ac:dyDescent="0.35">
      <c r="A582" t="s">
        <v>4856</v>
      </c>
      <c r="B582" t="s">
        <v>4668</v>
      </c>
      <c r="C582" t="s">
        <v>4669</v>
      </c>
      <c r="D582" t="s">
        <v>4857</v>
      </c>
      <c r="E582" t="s">
        <v>4858</v>
      </c>
      <c r="F582" t="s">
        <v>4859</v>
      </c>
      <c r="G582" t="s">
        <v>4860</v>
      </c>
      <c r="H582" t="s">
        <v>4861</v>
      </c>
      <c r="I582" t="s">
        <v>4862</v>
      </c>
      <c r="J582" t="s">
        <v>24</v>
      </c>
      <c r="K582" t="s">
        <v>4863</v>
      </c>
      <c r="L582" t="s">
        <v>4864</v>
      </c>
      <c r="M582" t="s">
        <v>4865</v>
      </c>
      <c r="N582" t="s">
        <v>4866</v>
      </c>
      <c r="O582" t="s">
        <v>4867</v>
      </c>
      <c r="P582" t="s">
        <v>48</v>
      </c>
      <c r="Q582">
        <v>697</v>
      </c>
    </row>
    <row r="583" spans="1:17" x14ac:dyDescent="0.35">
      <c r="A583" t="s">
        <v>4868</v>
      </c>
      <c r="B583" t="s">
        <v>4668</v>
      </c>
      <c r="C583" t="s">
        <v>4669</v>
      </c>
      <c r="D583" t="s">
        <v>4869</v>
      </c>
      <c r="E583" t="s">
        <v>4870</v>
      </c>
      <c r="F583" t="s">
        <v>461</v>
      </c>
      <c r="G583" t="s">
        <v>4871</v>
      </c>
      <c r="H583" t="s">
        <v>4872</v>
      </c>
      <c r="I583" t="s">
        <v>4674</v>
      </c>
      <c r="J583" t="s">
        <v>24</v>
      </c>
      <c r="K583" t="s">
        <v>4873</v>
      </c>
      <c r="L583" t="s">
        <v>4874</v>
      </c>
      <c r="M583" t="s">
        <v>4875</v>
      </c>
      <c r="N583" t="s">
        <v>4876</v>
      </c>
      <c r="O583" t="s">
        <v>4877</v>
      </c>
      <c r="P583" t="s">
        <v>1976</v>
      </c>
      <c r="Q583">
        <v>528</v>
      </c>
    </row>
    <row r="584" spans="1:17" x14ac:dyDescent="0.35">
      <c r="A584" t="s">
        <v>4878</v>
      </c>
      <c r="B584" t="s">
        <v>4668</v>
      </c>
      <c r="C584" t="s">
        <v>4669</v>
      </c>
      <c r="D584" t="s">
        <v>4879</v>
      </c>
      <c r="E584" t="s">
        <v>4880</v>
      </c>
      <c r="F584" t="s">
        <v>4881</v>
      </c>
      <c r="G584" t="s">
        <v>3947</v>
      </c>
      <c r="H584" t="s">
        <v>4882</v>
      </c>
      <c r="I584" t="s">
        <v>4696</v>
      </c>
      <c r="J584" t="s">
        <v>24</v>
      </c>
      <c r="K584" t="s">
        <v>4883</v>
      </c>
      <c r="L584" t="s">
        <v>4884</v>
      </c>
      <c r="M584" t="s">
        <v>4885</v>
      </c>
      <c r="N584" t="s">
        <v>4886</v>
      </c>
      <c r="O584" t="s">
        <v>4887</v>
      </c>
      <c r="P584" t="s">
        <v>246</v>
      </c>
      <c r="Q584">
        <v>117</v>
      </c>
    </row>
    <row r="585" spans="1:17" x14ac:dyDescent="0.35">
      <c r="A585" t="s">
        <v>4888</v>
      </c>
      <c r="B585" t="s">
        <v>4668</v>
      </c>
      <c r="C585" t="s">
        <v>4669</v>
      </c>
      <c r="D585" t="s">
        <v>4889</v>
      </c>
      <c r="E585" t="s">
        <v>4890</v>
      </c>
      <c r="F585" t="s">
        <v>4891</v>
      </c>
      <c r="G585" t="s">
        <v>4892</v>
      </c>
      <c r="H585" t="s">
        <v>4893</v>
      </c>
      <c r="I585" t="s">
        <v>4685</v>
      </c>
      <c r="J585" t="s">
        <v>24</v>
      </c>
      <c r="K585" t="s">
        <v>4894</v>
      </c>
      <c r="L585" t="s">
        <v>4895</v>
      </c>
      <c r="M585" t="s">
        <v>4896</v>
      </c>
      <c r="N585" t="s">
        <v>4897</v>
      </c>
      <c r="O585" t="s">
        <v>4897</v>
      </c>
      <c r="P585" t="s">
        <v>1728</v>
      </c>
      <c r="Q585">
        <v>177</v>
      </c>
    </row>
    <row r="586" spans="1:17" x14ac:dyDescent="0.35">
      <c r="A586" t="s">
        <v>4898</v>
      </c>
      <c r="B586" t="s">
        <v>4668</v>
      </c>
      <c r="C586" t="s">
        <v>4669</v>
      </c>
      <c r="D586" t="s">
        <v>4899</v>
      </c>
      <c r="E586" t="s">
        <v>4900</v>
      </c>
      <c r="F586" t="s">
        <v>4901</v>
      </c>
      <c r="G586" t="s">
        <v>4902</v>
      </c>
      <c r="H586" t="s">
        <v>4903</v>
      </c>
      <c r="I586" t="s">
        <v>4904</v>
      </c>
      <c r="J586" t="s">
        <v>24</v>
      </c>
      <c r="K586" t="s">
        <v>4905</v>
      </c>
      <c r="L586" t="s">
        <v>4906</v>
      </c>
      <c r="M586" t="s">
        <v>4907</v>
      </c>
      <c r="N586" t="s">
        <v>4908</v>
      </c>
      <c r="O586" t="s">
        <v>4908</v>
      </c>
      <c r="P586" t="s">
        <v>48</v>
      </c>
      <c r="Q586">
        <v>545</v>
      </c>
    </row>
    <row r="587" spans="1:17" x14ac:dyDescent="0.35">
      <c r="A587" t="s">
        <v>4909</v>
      </c>
      <c r="B587" t="s">
        <v>4668</v>
      </c>
      <c r="C587" t="s">
        <v>4669</v>
      </c>
      <c r="D587" t="s">
        <v>4910</v>
      </c>
      <c r="E587" t="s">
        <v>4911</v>
      </c>
      <c r="F587" t="s">
        <v>3807</v>
      </c>
      <c r="G587" t="s">
        <v>4912</v>
      </c>
      <c r="H587" t="s">
        <v>4913</v>
      </c>
      <c r="I587" t="s">
        <v>4914</v>
      </c>
      <c r="J587" t="s">
        <v>24</v>
      </c>
      <c r="K587" t="s">
        <v>4915</v>
      </c>
      <c r="L587" t="s">
        <v>4916</v>
      </c>
      <c r="M587" t="s">
        <v>4917</v>
      </c>
      <c r="N587" t="s">
        <v>4918</v>
      </c>
      <c r="O587" t="s">
        <v>4919</v>
      </c>
      <c r="P587" t="s">
        <v>1790</v>
      </c>
      <c r="Q587">
        <v>206</v>
      </c>
    </row>
    <row r="588" spans="1:17" x14ac:dyDescent="0.35">
      <c r="A588" t="s">
        <v>4920</v>
      </c>
      <c r="B588" t="s">
        <v>4668</v>
      </c>
      <c r="C588" t="s">
        <v>4669</v>
      </c>
      <c r="D588" t="s">
        <v>4921</v>
      </c>
      <c r="E588" t="s">
        <v>4922</v>
      </c>
      <c r="F588" t="s">
        <v>1557</v>
      </c>
      <c r="G588" t="s">
        <v>4923</v>
      </c>
      <c r="H588" t="s">
        <v>4924</v>
      </c>
      <c r="I588" t="s">
        <v>4685</v>
      </c>
      <c r="J588" t="s">
        <v>24</v>
      </c>
      <c r="K588" t="s">
        <v>4925</v>
      </c>
      <c r="L588" t="s">
        <v>4926</v>
      </c>
      <c r="M588" t="s">
        <v>4927</v>
      </c>
      <c r="N588" t="s">
        <v>4928</v>
      </c>
      <c r="O588" t="s">
        <v>4929</v>
      </c>
      <c r="P588" t="s">
        <v>282</v>
      </c>
      <c r="Q588">
        <v>1063</v>
      </c>
    </row>
    <row r="589" spans="1:17" x14ac:dyDescent="0.35">
      <c r="A589" t="s">
        <v>4930</v>
      </c>
      <c r="B589" t="s">
        <v>4668</v>
      </c>
      <c r="C589" t="s">
        <v>4669</v>
      </c>
      <c r="D589" t="s">
        <v>4931</v>
      </c>
      <c r="E589" t="s">
        <v>4932</v>
      </c>
      <c r="F589" t="s">
        <v>1557</v>
      </c>
      <c r="G589" t="s">
        <v>4923</v>
      </c>
      <c r="H589" t="s">
        <v>4933</v>
      </c>
      <c r="I589" t="s">
        <v>4751</v>
      </c>
      <c r="J589" t="s">
        <v>24</v>
      </c>
      <c r="K589" t="s">
        <v>4934</v>
      </c>
      <c r="L589" t="s">
        <v>4935</v>
      </c>
      <c r="M589" t="s">
        <v>4936</v>
      </c>
      <c r="N589" t="s">
        <v>4937</v>
      </c>
      <c r="O589" t="s">
        <v>4929</v>
      </c>
      <c r="P589" t="s">
        <v>48</v>
      </c>
      <c r="Q589">
        <v>105</v>
      </c>
    </row>
    <row r="590" spans="1:17" x14ac:dyDescent="0.35">
      <c r="A590" t="s">
        <v>4938</v>
      </c>
      <c r="B590" t="s">
        <v>4668</v>
      </c>
      <c r="C590" t="s">
        <v>4669</v>
      </c>
      <c r="D590" t="s">
        <v>4939</v>
      </c>
      <c r="E590" t="s">
        <v>4940</v>
      </c>
      <c r="F590" t="s">
        <v>4941</v>
      </c>
      <c r="G590" t="s">
        <v>4942</v>
      </c>
      <c r="H590" t="s">
        <v>4943</v>
      </c>
      <c r="I590" t="s">
        <v>4751</v>
      </c>
      <c r="J590" t="s">
        <v>24</v>
      </c>
      <c r="K590" t="s">
        <v>4944</v>
      </c>
      <c r="L590" t="s">
        <v>4945</v>
      </c>
      <c r="M590" t="s">
        <v>4946</v>
      </c>
      <c r="N590" t="s">
        <v>4947</v>
      </c>
      <c r="O590" t="s">
        <v>4948</v>
      </c>
      <c r="P590" t="s">
        <v>305</v>
      </c>
      <c r="Q590">
        <v>277</v>
      </c>
    </row>
    <row r="591" spans="1:17" x14ac:dyDescent="0.35">
      <c r="A591" t="s">
        <v>4949</v>
      </c>
      <c r="B591" t="s">
        <v>4668</v>
      </c>
      <c r="C591" t="s">
        <v>4669</v>
      </c>
      <c r="D591" t="s">
        <v>4950</v>
      </c>
      <c r="E591" t="s">
        <v>4951</v>
      </c>
      <c r="F591" t="s">
        <v>4952</v>
      </c>
      <c r="G591" t="s">
        <v>4953</v>
      </c>
      <c r="H591" t="s">
        <v>4954</v>
      </c>
      <c r="I591" t="s">
        <v>4862</v>
      </c>
      <c r="J591" t="s">
        <v>24</v>
      </c>
      <c r="K591" t="s">
        <v>4955</v>
      </c>
      <c r="L591" t="s">
        <v>4956</v>
      </c>
      <c r="M591" t="s">
        <v>4957</v>
      </c>
      <c r="N591" t="s">
        <v>4958</v>
      </c>
      <c r="O591" t="s">
        <v>4959</v>
      </c>
      <c r="P591" t="s">
        <v>1728</v>
      </c>
      <c r="Q591">
        <v>26</v>
      </c>
    </row>
    <row r="592" spans="1:17" x14ac:dyDescent="0.35">
      <c r="A592" t="s">
        <v>4960</v>
      </c>
      <c r="B592" t="s">
        <v>4668</v>
      </c>
      <c r="C592" t="s">
        <v>4669</v>
      </c>
      <c r="D592" t="s">
        <v>4961</v>
      </c>
      <c r="E592" t="s">
        <v>4962</v>
      </c>
      <c r="F592" t="s">
        <v>3788</v>
      </c>
      <c r="G592" t="s">
        <v>4963</v>
      </c>
      <c r="H592" t="s">
        <v>4964</v>
      </c>
      <c r="I592" t="s">
        <v>4707</v>
      </c>
      <c r="J592" t="s">
        <v>24</v>
      </c>
      <c r="K592" t="s">
        <v>4965</v>
      </c>
      <c r="L592" t="s">
        <v>4966</v>
      </c>
      <c r="M592" t="s">
        <v>4967</v>
      </c>
      <c r="N592" t="s">
        <v>4968</v>
      </c>
      <c r="O592" t="s">
        <v>4969</v>
      </c>
      <c r="P592" t="s">
        <v>48</v>
      </c>
      <c r="Q592">
        <v>287</v>
      </c>
    </row>
    <row r="593" spans="1:17" x14ac:dyDescent="0.35">
      <c r="A593" t="s">
        <v>4970</v>
      </c>
      <c r="B593" t="s">
        <v>4668</v>
      </c>
      <c r="C593" t="s">
        <v>4669</v>
      </c>
      <c r="D593" t="s">
        <v>4971</v>
      </c>
      <c r="E593" t="s">
        <v>4972</v>
      </c>
      <c r="F593" t="s">
        <v>4973</v>
      </c>
      <c r="G593" t="s">
        <v>4974</v>
      </c>
      <c r="H593" t="s">
        <v>4975</v>
      </c>
      <c r="I593" t="s">
        <v>4674</v>
      </c>
      <c r="J593" t="s">
        <v>24</v>
      </c>
      <c r="K593" t="s">
        <v>4976</v>
      </c>
      <c r="L593" t="s">
        <v>4977</v>
      </c>
      <c r="M593" t="s">
        <v>4978</v>
      </c>
      <c r="N593" t="s">
        <v>4979</v>
      </c>
      <c r="O593" t="s">
        <v>4980</v>
      </c>
      <c r="P593" t="s">
        <v>282</v>
      </c>
      <c r="Q593">
        <v>775</v>
      </c>
    </row>
    <row r="594" spans="1:17" x14ac:dyDescent="0.35">
      <c r="A594" t="s">
        <v>4981</v>
      </c>
      <c r="B594" t="s">
        <v>4668</v>
      </c>
      <c r="C594" t="s">
        <v>4669</v>
      </c>
      <c r="D594" t="s">
        <v>4982</v>
      </c>
      <c r="E594" t="s">
        <v>4983</v>
      </c>
      <c r="F594" t="s">
        <v>4984</v>
      </c>
      <c r="G594" t="s">
        <v>4985</v>
      </c>
      <c r="H594" t="s">
        <v>4986</v>
      </c>
      <c r="I594" t="s">
        <v>4685</v>
      </c>
      <c r="J594" t="s">
        <v>24</v>
      </c>
      <c r="K594" t="s">
        <v>4987</v>
      </c>
      <c r="L594" t="s">
        <v>4988</v>
      </c>
      <c r="N594" t="s">
        <v>4989</v>
      </c>
      <c r="O594" t="s">
        <v>4989</v>
      </c>
      <c r="P594" t="s">
        <v>282</v>
      </c>
      <c r="Q594">
        <v>586</v>
      </c>
    </row>
    <row r="595" spans="1:17" x14ac:dyDescent="0.35">
      <c r="A595" t="s">
        <v>4990</v>
      </c>
      <c r="B595" t="s">
        <v>4668</v>
      </c>
      <c r="C595" t="s">
        <v>4669</v>
      </c>
      <c r="D595" t="s">
        <v>2170</v>
      </c>
      <c r="E595" t="s">
        <v>4991</v>
      </c>
      <c r="F595" t="s">
        <v>4992</v>
      </c>
      <c r="G595" t="s">
        <v>4993</v>
      </c>
      <c r="H595" t="s">
        <v>4994</v>
      </c>
      <c r="I595" t="s">
        <v>4995</v>
      </c>
      <c r="J595" t="s">
        <v>24</v>
      </c>
      <c r="K595" t="s">
        <v>4996</v>
      </c>
      <c r="L595" t="s">
        <v>4997</v>
      </c>
      <c r="N595" t="s">
        <v>4998</v>
      </c>
      <c r="O595" t="s">
        <v>4999</v>
      </c>
      <c r="P595" t="s">
        <v>1976</v>
      </c>
      <c r="Q595">
        <v>770</v>
      </c>
    </row>
    <row r="596" spans="1:17" x14ac:dyDescent="0.35">
      <c r="A596" t="s">
        <v>5000</v>
      </c>
      <c r="B596" t="s">
        <v>4668</v>
      </c>
      <c r="C596" t="s">
        <v>4669</v>
      </c>
      <c r="D596" t="s">
        <v>1599</v>
      </c>
      <c r="E596" t="s">
        <v>5001</v>
      </c>
      <c r="F596" t="s">
        <v>5002</v>
      </c>
      <c r="G596" t="s">
        <v>5003</v>
      </c>
      <c r="H596" t="s">
        <v>5004</v>
      </c>
      <c r="I596" t="s">
        <v>4685</v>
      </c>
      <c r="J596" t="s">
        <v>24</v>
      </c>
      <c r="K596" t="s">
        <v>5005</v>
      </c>
      <c r="L596" t="s">
        <v>1349</v>
      </c>
      <c r="M596" t="s">
        <v>5006</v>
      </c>
      <c r="N596" t="s">
        <v>5007</v>
      </c>
      <c r="O596" t="s">
        <v>5007</v>
      </c>
      <c r="P596" t="s">
        <v>282</v>
      </c>
      <c r="Q596">
        <v>982</v>
      </c>
    </row>
    <row r="597" spans="1:17" x14ac:dyDescent="0.35">
      <c r="A597" t="s">
        <v>5008</v>
      </c>
      <c r="B597" t="s">
        <v>4668</v>
      </c>
      <c r="C597" t="s">
        <v>4669</v>
      </c>
      <c r="D597" t="s">
        <v>5009</v>
      </c>
      <c r="E597" t="s">
        <v>5010</v>
      </c>
      <c r="F597" t="s">
        <v>5011</v>
      </c>
      <c r="G597" t="s">
        <v>5012</v>
      </c>
      <c r="H597" t="s">
        <v>5013</v>
      </c>
      <c r="I597" t="s">
        <v>4741</v>
      </c>
      <c r="J597" t="s">
        <v>24</v>
      </c>
      <c r="K597" t="s">
        <v>4742</v>
      </c>
      <c r="L597" t="s">
        <v>5014</v>
      </c>
      <c r="N597" t="s">
        <v>5015</v>
      </c>
      <c r="O597" t="s">
        <v>5015</v>
      </c>
      <c r="P597" t="s">
        <v>282</v>
      </c>
      <c r="Q597">
        <v>546</v>
      </c>
    </row>
    <row r="598" spans="1:17" x14ac:dyDescent="0.35">
      <c r="A598" t="s">
        <v>5016</v>
      </c>
      <c r="B598" t="s">
        <v>4668</v>
      </c>
      <c r="C598" t="s">
        <v>4669</v>
      </c>
      <c r="D598" t="s">
        <v>5017</v>
      </c>
      <c r="E598" t="s">
        <v>5018</v>
      </c>
      <c r="F598" t="s">
        <v>512</v>
      </c>
      <c r="G598" t="s">
        <v>5019</v>
      </c>
      <c r="H598" t="s">
        <v>5020</v>
      </c>
      <c r="I598" t="s">
        <v>4685</v>
      </c>
      <c r="J598" t="s">
        <v>24</v>
      </c>
      <c r="K598" t="s">
        <v>5021</v>
      </c>
      <c r="L598" t="s">
        <v>5022</v>
      </c>
      <c r="M598" t="s">
        <v>5023</v>
      </c>
      <c r="N598" t="s">
        <v>5024</v>
      </c>
      <c r="O598" t="s">
        <v>5025</v>
      </c>
      <c r="P598" t="s">
        <v>531</v>
      </c>
      <c r="Q598">
        <v>934</v>
      </c>
    </row>
    <row r="599" spans="1:17" x14ac:dyDescent="0.35">
      <c r="A599" t="s">
        <v>5026</v>
      </c>
      <c r="B599" t="s">
        <v>4668</v>
      </c>
      <c r="C599" t="s">
        <v>4669</v>
      </c>
      <c r="D599" t="s">
        <v>5027</v>
      </c>
      <c r="E599" t="s">
        <v>5028</v>
      </c>
      <c r="F599" t="s">
        <v>5029</v>
      </c>
      <c r="G599" t="s">
        <v>5030</v>
      </c>
      <c r="H599" t="s">
        <v>5031</v>
      </c>
      <c r="I599" t="s">
        <v>4685</v>
      </c>
      <c r="J599" t="s">
        <v>24</v>
      </c>
      <c r="K599" t="s">
        <v>5032</v>
      </c>
      <c r="L599" t="s">
        <v>5033</v>
      </c>
      <c r="M599" t="s">
        <v>5034</v>
      </c>
      <c r="N599" t="s">
        <v>5035</v>
      </c>
      <c r="O599" t="s">
        <v>5036</v>
      </c>
      <c r="P599" t="s">
        <v>48</v>
      </c>
      <c r="Q599">
        <v>102</v>
      </c>
    </row>
    <row r="600" spans="1:17" x14ac:dyDescent="0.35">
      <c r="A600" t="s">
        <v>5037</v>
      </c>
      <c r="B600" t="s">
        <v>4668</v>
      </c>
      <c r="C600" t="s">
        <v>4669</v>
      </c>
      <c r="D600" t="s">
        <v>5038</v>
      </c>
      <c r="E600" t="s">
        <v>5039</v>
      </c>
      <c r="F600" t="s">
        <v>5040</v>
      </c>
      <c r="G600" t="s">
        <v>5041</v>
      </c>
      <c r="H600" t="s">
        <v>5042</v>
      </c>
      <c r="I600" t="s">
        <v>4685</v>
      </c>
      <c r="J600" t="s">
        <v>24</v>
      </c>
      <c r="K600" t="s">
        <v>5043</v>
      </c>
      <c r="L600" t="s">
        <v>5044</v>
      </c>
      <c r="M600" t="s">
        <v>5045</v>
      </c>
      <c r="N600" t="s">
        <v>5046</v>
      </c>
      <c r="O600" t="s">
        <v>5047</v>
      </c>
      <c r="P600" t="s">
        <v>1703</v>
      </c>
      <c r="Q600">
        <v>113</v>
      </c>
    </row>
    <row r="601" spans="1:17" x14ac:dyDescent="0.35">
      <c r="A601" t="s">
        <v>5048</v>
      </c>
      <c r="B601" t="s">
        <v>4668</v>
      </c>
      <c r="C601" t="s">
        <v>4669</v>
      </c>
      <c r="D601" t="s">
        <v>5049</v>
      </c>
      <c r="E601" t="s">
        <v>5050</v>
      </c>
      <c r="F601" t="s">
        <v>5051</v>
      </c>
      <c r="G601" t="s">
        <v>4963</v>
      </c>
      <c r="H601" t="s">
        <v>5052</v>
      </c>
      <c r="I601" t="s">
        <v>4862</v>
      </c>
      <c r="J601" t="s">
        <v>24</v>
      </c>
      <c r="K601" t="s">
        <v>5053</v>
      </c>
      <c r="L601" t="s">
        <v>5054</v>
      </c>
      <c r="M601" t="s">
        <v>5055</v>
      </c>
      <c r="N601" t="s">
        <v>5056</v>
      </c>
      <c r="O601" t="s">
        <v>5056</v>
      </c>
      <c r="P601" t="s">
        <v>48</v>
      </c>
      <c r="Q601">
        <v>159</v>
      </c>
    </row>
    <row r="602" spans="1:17" x14ac:dyDescent="0.35">
      <c r="A602" t="s">
        <v>5057</v>
      </c>
      <c r="B602" t="s">
        <v>4668</v>
      </c>
      <c r="C602" t="s">
        <v>4669</v>
      </c>
      <c r="D602" t="s">
        <v>5058</v>
      </c>
      <c r="E602" t="s">
        <v>5059</v>
      </c>
      <c r="F602" t="s">
        <v>3542</v>
      </c>
      <c r="G602" t="s">
        <v>3590</v>
      </c>
      <c r="H602" t="s">
        <v>5060</v>
      </c>
      <c r="I602" t="s">
        <v>4862</v>
      </c>
      <c r="J602" t="s">
        <v>24</v>
      </c>
      <c r="K602" t="s">
        <v>5061</v>
      </c>
      <c r="L602" t="s">
        <v>5062</v>
      </c>
      <c r="M602" t="s">
        <v>5063</v>
      </c>
      <c r="N602" t="s">
        <v>5064</v>
      </c>
      <c r="O602" t="s">
        <v>5065</v>
      </c>
      <c r="P602" t="s">
        <v>48</v>
      </c>
      <c r="Q602">
        <v>54</v>
      </c>
    </row>
    <row r="603" spans="1:17" x14ac:dyDescent="0.35">
      <c r="A603" t="s">
        <v>5066</v>
      </c>
      <c r="B603" t="s">
        <v>4668</v>
      </c>
      <c r="C603" t="s">
        <v>4669</v>
      </c>
      <c r="D603" t="s">
        <v>5067</v>
      </c>
      <c r="E603" t="s">
        <v>5068</v>
      </c>
      <c r="F603" t="s">
        <v>3249</v>
      </c>
      <c r="G603" t="s">
        <v>5069</v>
      </c>
      <c r="H603" t="s">
        <v>5070</v>
      </c>
      <c r="I603" t="s">
        <v>4719</v>
      </c>
      <c r="J603" t="s">
        <v>24</v>
      </c>
      <c r="K603" t="s">
        <v>5071</v>
      </c>
      <c r="L603" t="s">
        <v>5072</v>
      </c>
      <c r="M603" t="s">
        <v>5073</v>
      </c>
      <c r="N603" t="s">
        <v>5074</v>
      </c>
      <c r="O603" t="s">
        <v>5074</v>
      </c>
      <c r="P603" t="s">
        <v>30</v>
      </c>
      <c r="Q603">
        <v>341</v>
      </c>
    </row>
    <row r="604" spans="1:17" x14ac:dyDescent="0.35">
      <c r="A604" t="s">
        <v>5075</v>
      </c>
      <c r="B604" t="s">
        <v>4668</v>
      </c>
      <c r="C604" t="s">
        <v>4669</v>
      </c>
      <c r="D604" t="s">
        <v>5076</v>
      </c>
      <c r="E604" t="s">
        <v>5077</v>
      </c>
      <c r="F604" t="s">
        <v>3249</v>
      </c>
      <c r="G604" t="s">
        <v>5069</v>
      </c>
      <c r="H604" t="s">
        <v>5070</v>
      </c>
      <c r="I604" t="s">
        <v>4719</v>
      </c>
      <c r="J604" t="s">
        <v>24</v>
      </c>
      <c r="K604" t="s">
        <v>5071</v>
      </c>
      <c r="L604" t="s">
        <v>5072</v>
      </c>
      <c r="M604" t="s">
        <v>5073</v>
      </c>
      <c r="N604" t="s">
        <v>5078</v>
      </c>
      <c r="O604" t="s">
        <v>5074</v>
      </c>
      <c r="P604" t="s">
        <v>35</v>
      </c>
      <c r="Q604">
        <v>64</v>
      </c>
    </row>
    <row r="605" spans="1:17" x14ac:dyDescent="0.35">
      <c r="A605" t="s">
        <v>5079</v>
      </c>
      <c r="B605" t="s">
        <v>4668</v>
      </c>
      <c r="C605" t="s">
        <v>4669</v>
      </c>
      <c r="D605" t="s">
        <v>5080</v>
      </c>
      <c r="E605" t="s">
        <v>5081</v>
      </c>
      <c r="F605" t="s">
        <v>757</v>
      </c>
      <c r="G605" t="s">
        <v>1953</v>
      </c>
      <c r="H605" t="s">
        <v>5082</v>
      </c>
      <c r="I605" t="s">
        <v>4707</v>
      </c>
      <c r="J605" t="s">
        <v>24</v>
      </c>
      <c r="K605" t="s">
        <v>5083</v>
      </c>
      <c r="L605" t="s">
        <v>5084</v>
      </c>
      <c r="M605" t="s">
        <v>5085</v>
      </c>
      <c r="N605" t="s">
        <v>5078</v>
      </c>
      <c r="O605" t="s">
        <v>5078</v>
      </c>
      <c r="P605" t="s">
        <v>48</v>
      </c>
      <c r="Q605">
        <v>427</v>
      </c>
    </row>
    <row r="606" spans="1:17" x14ac:dyDescent="0.35">
      <c r="A606" t="s">
        <v>5086</v>
      </c>
      <c r="B606" t="s">
        <v>4668</v>
      </c>
      <c r="C606" t="s">
        <v>4669</v>
      </c>
      <c r="D606" t="s">
        <v>2337</v>
      </c>
      <c r="E606" t="s">
        <v>5087</v>
      </c>
      <c r="F606" t="s">
        <v>757</v>
      </c>
      <c r="G606" t="s">
        <v>1953</v>
      </c>
      <c r="H606" t="s">
        <v>5082</v>
      </c>
      <c r="I606" t="s">
        <v>4707</v>
      </c>
      <c r="J606" t="s">
        <v>24</v>
      </c>
      <c r="K606" t="s">
        <v>5088</v>
      </c>
      <c r="L606" t="s">
        <v>5084</v>
      </c>
      <c r="M606" t="s">
        <v>5085</v>
      </c>
      <c r="N606" t="s">
        <v>5078</v>
      </c>
      <c r="O606" t="s">
        <v>5078</v>
      </c>
      <c r="P606" t="s">
        <v>35</v>
      </c>
      <c r="Q606">
        <v>880</v>
      </c>
    </row>
    <row r="607" spans="1:17" x14ac:dyDescent="0.35">
      <c r="A607" t="s">
        <v>5089</v>
      </c>
      <c r="B607" t="s">
        <v>4668</v>
      </c>
      <c r="C607" t="s">
        <v>4669</v>
      </c>
      <c r="D607" t="s">
        <v>5090</v>
      </c>
      <c r="E607" t="s">
        <v>5091</v>
      </c>
      <c r="F607" t="s">
        <v>5092</v>
      </c>
      <c r="G607" t="s">
        <v>5093</v>
      </c>
      <c r="H607" t="s">
        <v>5094</v>
      </c>
      <c r="I607" t="s">
        <v>4707</v>
      </c>
      <c r="J607" t="s">
        <v>24</v>
      </c>
      <c r="K607" t="s">
        <v>5095</v>
      </c>
      <c r="L607" t="s">
        <v>5096</v>
      </c>
      <c r="M607" t="s">
        <v>5097</v>
      </c>
      <c r="N607" t="s">
        <v>5098</v>
      </c>
      <c r="O607" t="s">
        <v>5099</v>
      </c>
      <c r="P607" t="s">
        <v>48</v>
      </c>
      <c r="Q607">
        <v>1114</v>
      </c>
    </row>
    <row r="608" spans="1:17" x14ac:dyDescent="0.35">
      <c r="A608" t="s">
        <v>5100</v>
      </c>
      <c r="B608" t="s">
        <v>4668</v>
      </c>
      <c r="C608" t="s">
        <v>4669</v>
      </c>
      <c r="D608" t="s">
        <v>5101</v>
      </c>
      <c r="E608" t="s">
        <v>5102</v>
      </c>
      <c r="F608" t="s">
        <v>4341</v>
      </c>
      <c r="G608" t="s">
        <v>5103</v>
      </c>
      <c r="H608" t="s">
        <v>5094</v>
      </c>
      <c r="I608" t="s">
        <v>4707</v>
      </c>
      <c r="J608" t="s">
        <v>24</v>
      </c>
      <c r="K608" t="s">
        <v>5095</v>
      </c>
      <c r="L608" t="s">
        <v>5104</v>
      </c>
      <c r="M608" t="s">
        <v>5097</v>
      </c>
      <c r="N608" t="s">
        <v>5105</v>
      </c>
      <c r="O608" t="s">
        <v>5106</v>
      </c>
      <c r="P608" t="s">
        <v>35</v>
      </c>
      <c r="Q608">
        <v>372</v>
      </c>
    </row>
    <row r="609" spans="1:17" x14ac:dyDescent="0.35">
      <c r="A609" t="s">
        <v>5107</v>
      </c>
      <c r="B609" t="s">
        <v>4668</v>
      </c>
      <c r="C609" t="s">
        <v>4669</v>
      </c>
      <c r="D609" t="s">
        <v>5108</v>
      </c>
      <c r="E609" t="s">
        <v>5109</v>
      </c>
      <c r="F609" t="s">
        <v>5110</v>
      </c>
      <c r="G609" t="s">
        <v>5111</v>
      </c>
      <c r="H609" t="s">
        <v>5112</v>
      </c>
      <c r="I609" t="s">
        <v>5113</v>
      </c>
      <c r="J609" t="s">
        <v>24</v>
      </c>
      <c r="K609" t="s">
        <v>5114</v>
      </c>
      <c r="L609" t="s">
        <v>5115</v>
      </c>
      <c r="M609" t="s">
        <v>5116</v>
      </c>
      <c r="N609" t="s">
        <v>5117</v>
      </c>
      <c r="O609" t="s">
        <v>5118</v>
      </c>
      <c r="P609" t="s">
        <v>48</v>
      </c>
      <c r="Q609">
        <v>157</v>
      </c>
    </row>
    <row r="610" spans="1:17" x14ac:dyDescent="0.35">
      <c r="A610" t="s">
        <v>5119</v>
      </c>
      <c r="B610" t="s">
        <v>4668</v>
      </c>
      <c r="C610" t="s">
        <v>4669</v>
      </c>
      <c r="D610" t="s">
        <v>5120</v>
      </c>
      <c r="E610" t="s">
        <v>5121</v>
      </c>
      <c r="F610" t="s">
        <v>5122</v>
      </c>
      <c r="G610" t="s">
        <v>5123</v>
      </c>
      <c r="H610" t="s">
        <v>5124</v>
      </c>
      <c r="I610" t="s">
        <v>4685</v>
      </c>
      <c r="J610" t="s">
        <v>24</v>
      </c>
      <c r="K610" t="s">
        <v>5125</v>
      </c>
      <c r="O610" t="s">
        <v>5126</v>
      </c>
      <c r="P610" t="s">
        <v>282</v>
      </c>
      <c r="Q610">
        <v>75</v>
      </c>
    </row>
    <row r="611" spans="1:17" x14ac:dyDescent="0.35">
      <c r="A611" t="s">
        <v>5127</v>
      </c>
      <c r="B611" t="s">
        <v>4668</v>
      </c>
      <c r="C611" t="s">
        <v>4669</v>
      </c>
      <c r="D611" t="s">
        <v>5128</v>
      </c>
      <c r="E611" t="s">
        <v>5129</v>
      </c>
      <c r="F611" t="s">
        <v>3542</v>
      </c>
      <c r="G611" t="s">
        <v>5130</v>
      </c>
      <c r="H611" t="s">
        <v>5131</v>
      </c>
      <c r="I611" t="s">
        <v>5132</v>
      </c>
      <c r="J611" t="s">
        <v>24</v>
      </c>
      <c r="K611" t="s">
        <v>5133</v>
      </c>
      <c r="L611" t="s">
        <v>5134</v>
      </c>
      <c r="M611" t="s">
        <v>5135</v>
      </c>
      <c r="N611" t="s">
        <v>5136</v>
      </c>
      <c r="O611" t="s">
        <v>5137</v>
      </c>
      <c r="P611" t="s">
        <v>282</v>
      </c>
      <c r="Q611">
        <v>463</v>
      </c>
    </row>
    <row r="612" spans="1:17" x14ac:dyDescent="0.35">
      <c r="A612" t="s">
        <v>5138</v>
      </c>
      <c r="B612" t="s">
        <v>4668</v>
      </c>
      <c r="C612" t="s">
        <v>4669</v>
      </c>
      <c r="D612" t="s">
        <v>5139</v>
      </c>
      <c r="E612" t="s">
        <v>5140</v>
      </c>
      <c r="F612" t="s">
        <v>127</v>
      </c>
      <c r="G612" t="s">
        <v>3957</v>
      </c>
      <c r="H612" t="s">
        <v>5141</v>
      </c>
      <c r="I612" t="s">
        <v>4685</v>
      </c>
      <c r="J612" t="s">
        <v>24</v>
      </c>
      <c r="K612" t="s">
        <v>5142</v>
      </c>
      <c r="L612" t="s">
        <v>5143</v>
      </c>
      <c r="M612" t="s">
        <v>679</v>
      </c>
      <c r="O612" t="s">
        <v>5144</v>
      </c>
      <c r="P612" t="s">
        <v>48</v>
      </c>
      <c r="Q612">
        <v>272</v>
      </c>
    </row>
    <row r="613" spans="1:17" x14ac:dyDescent="0.35">
      <c r="Q613">
        <f>SUM(Q563:Q612)</f>
        <v>20640</v>
      </c>
    </row>
    <row r="615" spans="1:17" x14ac:dyDescent="0.35">
      <c r="A615" t="s">
        <v>5145</v>
      </c>
      <c r="B615" t="s">
        <v>5146</v>
      </c>
      <c r="C615" t="s">
        <v>5147</v>
      </c>
      <c r="D615" t="s">
        <v>3650</v>
      </c>
      <c r="E615" t="s">
        <v>5148</v>
      </c>
      <c r="F615" t="s">
        <v>2776</v>
      </c>
      <c r="G615" t="s">
        <v>5149</v>
      </c>
      <c r="H615" t="s">
        <v>5150</v>
      </c>
      <c r="I615" t="s">
        <v>5151</v>
      </c>
      <c r="J615" t="s">
        <v>24</v>
      </c>
      <c r="K615" t="s">
        <v>5152</v>
      </c>
      <c r="L615" t="s">
        <v>5153</v>
      </c>
      <c r="M615" t="s">
        <v>5154</v>
      </c>
      <c r="N615" t="s">
        <v>5155</v>
      </c>
      <c r="O615" t="s">
        <v>5156</v>
      </c>
      <c r="P615" t="s">
        <v>282</v>
      </c>
      <c r="Q615">
        <v>550</v>
      </c>
    </row>
    <row r="616" spans="1:17" x14ac:dyDescent="0.35">
      <c r="A616" t="s">
        <v>5157</v>
      </c>
      <c r="B616" t="s">
        <v>5146</v>
      </c>
      <c r="C616" t="s">
        <v>5147</v>
      </c>
      <c r="D616" t="s">
        <v>5158</v>
      </c>
      <c r="E616" t="s">
        <v>5159</v>
      </c>
      <c r="F616" t="s">
        <v>5160</v>
      </c>
      <c r="G616" t="s">
        <v>5161</v>
      </c>
      <c r="H616" t="s">
        <v>5162</v>
      </c>
      <c r="I616" t="s">
        <v>5163</v>
      </c>
      <c r="J616" t="s">
        <v>24</v>
      </c>
      <c r="K616" t="s">
        <v>5164</v>
      </c>
      <c r="L616" t="s">
        <v>5165</v>
      </c>
      <c r="M616" t="s">
        <v>5166</v>
      </c>
      <c r="N616" t="s">
        <v>5167</v>
      </c>
      <c r="O616" t="s">
        <v>5168</v>
      </c>
      <c r="P616" t="s">
        <v>282</v>
      </c>
      <c r="Q616">
        <v>363</v>
      </c>
    </row>
    <row r="617" spans="1:17" x14ac:dyDescent="0.35">
      <c r="A617" t="s">
        <v>5169</v>
      </c>
      <c r="B617" t="s">
        <v>5146</v>
      </c>
      <c r="C617" t="s">
        <v>5147</v>
      </c>
      <c r="D617" t="s">
        <v>5170</v>
      </c>
      <c r="E617" t="s">
        <v>5171</v>
      </c>
      <c r="F617" t="s">
        <v>1320</v>
      </c>
      <c r="G617" t="s">
        <v>3341</v>
      </c>
      <c r="H617" t="s">
        <v>5172</v>
      </c>
      <c r="I617" t="s">
        <v>3013</v>
      </c>
      <c r="J617" t="s">
        <v>24</v>
      </c>
      <c r="K617" t="s">
        <v>5173</v>
      </c>
      <c r="L617" t="s">
        <v>5174</v>
      </c>
      <c r="N617" t="s">
        <v>5175</v>
      </c>
      <c r="O617" t="s">
        <v>5176</v>
      </c>
      <c r="P617" t="s">
        <v>235</v>
      </c>
      <c r="Q617">
        <v>411</v>
      </c>
    </row>
    <row r="618" spans="1:17" x14ac:dyDescent="0.35">
      <c r="A618" t="s">
        <v>5177</v>
      </c>
      <c r="B618" t="s">
        <v>5146</v>
      </c>
      <c r="C618" t="s">
        <v>5147</v>
      </c>
      <c r="D618" t="s">
        <v>5178</v>
      </c>
      <c r="E618" t="s">
        <v>5179</v>
      </c>
      <c r="F618" t="s">
        <v>512</v>
      </c>
      <c r="G618" t="s">
        <v>5180</v>
      </c>
      <c r="H618" t="s">
        <v>5181</v>
      </c>
      <c r="I618" t="s">
        <v>5182</v>
      </c>
      <c r="J618" t="s">
        <v>24</v>
      </c>
      <c r="K618" t="s">
        <v>5183</v>
      </c>
      <c r="L618" t="s">
        <v>5184</v>
      </c>
      <c r="M618" t="s">
        <v>5185</v>
      </c>
      <c r="N618" t="s">
        <v>5186</v>
      </c>
      <c r="O618" t="s">
        <v>5187</v>
      </c>
      <c r="P618" t="s">
        <v>5188</v>
      </c>
      <c r="Q618">
        <v>292</v>
      </c>
    </row>
    <row r="619" spans="1:17" x14ac:dyDescent="0.35">
      <c r="A619" t="s">
        <v>5189</v>
      </c>
      <c r="B619" t="s">
        <v>5146</v>
      </c>
      <c r="C619" t="s">
        <v>5147</v>
      </c>
      <c r="D619" t="s">
        <v>5190</v>
      </c>
      <c r="E619" t="s">
        <v>5191</v>
      </c>
      <c r="F619" t="s">
        <v>103</v>
      </c>
      <c r="G619" t="s">
        <v>411</v>
      </c>
      <c r="H619" t="s">
        <v>5192</v>
      </c>
      <c r="I619" t="s">
        <v>5193</v>
      </c>
      <c r="J619" t="s">
        <v>24</v>
      </c>
      <c r="K619" t="s">
        <v>5194</v>
      </c>
      <c r="L619" t="s">
        <v>5195</v>
      </c>
      <c r="M619" t="s">
        <v>5196</v>
      </c>
      <c r="N619" t="s">
        <v>5197</v>
      </c>
      <c r="O619" t="s">
        <v>5198</v>
      </c>
      <c r="P619" t="s">
        <v>305</v>
      </c>
      <c r="Q619">
        <v>648</v>
      </c>
    </row>
    <row r="620" spans="1:17" x14ac:dyDescent="0.35">
      <c r="A620" t="s">
        <v>5199</v>
      </c>
      <c r="B620" t="s">
        <v>5146</v>
      </c>
      <c r="C620" t="s">
        <v>5147</v>
      </c>
      <c r="D620" t="s">
        <v>5200</v>
      </c>
      <c r="E620" t="s">
        <v>5201</v>
      </c>
      <c r="F620" t="s">
        <v>5202</v>
      </c>
      <c r="G620" t="s">
        <v>1054</v>
      </c>
      <c r="H620" t="s">
        <v>5203</v>
      </c>
      <c r="I620" t="s">
        <v>1358</v>
      </c>
      <c r="J620" t="s">
        <v>24</v>
      </c>
      <c r="K620" t="s">
        <v>5204</v>
      </c>
      <c r="L620" t="s">
        <v>1360</v>
      </c>
      <c r="N620" t="s">
        <v>5205</v>
      </c>
      <c r="O620" t="s">
        <v>5206</v>
      </c>
      <c r="P620" t="s">
        <v>305</v>
      </c>
      <c r="Q620">
        <v>121</v>
      </c>
    </row>
    <row r="621" spans="1:17" x14ac:dyDescent="0.35">
      <c r="A621" t="s">
        <v>5207</v>
      </c>
      <c r="B621" t="s">
        <v>5146</v>
      </c>
      <c r="C621" t="s">
        <v>5147</v>
      </c>
      <c r="D621" t="s">
        <v>5208</v>
      </c>
      <c r="E621" t="s">
        <v>5209</v>
      </c>
      <c r="F621" t="s">
        <v>5210</v>
      </c>
      <c r="G621" t="s">
        <v>3828</v>
      </c>
      <c r="H621" t="s">
        <v>5211</v>
      </c>
      <c r="I621" t="s">
        <v>5182</v>
      </c>
      <c r="J621" t="s">
        <v>24</v>
      </c>
      <c r="K621" t="s">
        <v>5212</v>
      </c>
      <c r="L621" t="s">
        <v>5213</v>
      </c>
      <c r="M621" t="s">
        <v>5214</v>
      </c>
      <c r="N621" t="s">
        <v>5215</v>
      </c>
      <c r="O621" t="s">
        <v>5216</v>
      </c>
      <c r="P621" t="s">
        <v>282</v>
      </c>
      <c r="Q621">
        <v>749</v>
      </c>
    </row>
    <row r="622" spans="1:17" x14ac:dyDescent="0.35">
      <c r="A622" t="s">
        <v>5217</v>
      </c>
      <c r="B622" t="s">
        <v>5146</v>
      </c>
      <c r="C622" t="s">
        <v>5147</v>
      </c>
      <c r="D622" t="s">
        <v>5218</v>
      </c>
      <c r="E622" t="s">
        <v>5219</v>
      </c>
      <c r="F622" t="s">
        <v>5220</v>
      </c>
      <c r="G622" t="s">
        <v>5221</v>
      </c>
      <c r="H622" t="s">
        <v>5222</v>
      </c>
      <c r="I622" t="s">
        <v>5193</v>
      </c>
      <c r="J622" t="s">
        <v>24</v>
      </c>
      <c r="K622" t="s">
        <v>5223</v>
      </c>
      <c r="L622" t="s">
        <v>5224</v>
      </c>
      <c r="N622" t="s">
        <v>5225</v>
      </c>
      <c r="O622" t="s">
        <v>5226</v>
      </c>
      <c r="P622" t="s">
        <v>90</v>
      </c>
      <c r="Q622">
        <v>213</v>
      </c>
    </row>
    <row r="623" spans="1:17" x14ac:dyDescent="0.35">
      <c r="A623" t="s">
        <v>5227</v>
      </c>
      <c r="B623" t="s">
        <v>5146</v>
      </c>
      <c r="C623" t="s">
        <v>5147</v>
      </c>
      <c r="D623" t="s">
        <v>5228</v>
      </c>
      <c r="E623" t="s">
        <v>5229</v>
      </c>
      <c r="F623" t="s">
        <v>5230</v>
      </c>
      <c r="G623" t="s">
        <v>5231</v>
      </c>
      <c r="H623" t="s">
        <v>5232</v>
      </c>
      <c r="I623" t="s">
        <v>5163</v>
      </c>
      <c r="J623" t="s">
        <v>24</v>
      </c>
      <c r="K623" t="s">
        <v>5233</v>
      </c>
      <c r="L623" t="s">
        <v>5234</v>
      </c>
      <c r="M623" t="s">
        <v>5235</v>
      </c>
      <c r="N623" t="s">
        <v>5236</v>
      </c>
      <c r="O623" t="s">
        <v>5237</v>
      </c>
      <c r="P623" t="s">
        <v>5238</v>
      </c>
      <c r="Q623">
        <v>269</v>
      </c>
    </row>
    <row r="624" spans="1:17" x14ac:dyDescent="0.35">
      <c r="Q624">
        <f>SUM(Q615:Q623)</f>
        <v>3616</v>
      </c>
    </row>
    <row r="626" spans="1:17" x14ac:dyDescent="0.35">
      <c r="A626" t="s">
        <v>5239</v>
      </c>
      <c r="B626" t="s">
        <v>5240</v>
      </c>
      <c r="C626" t="s">
        <v>5241</v>
      </c>
      <c r="D626" t="s">
        <v>5242</v>
      </c>
      <c r="E626" t="s">
        <v>5243</v>
      </c>
      <c r="F626" t="s">
        <v>1695</v>
      </c>
      <c r="G626" t="s">
        <v>5244</v>
      </c>
      <c r="H626" t="s">
        <v>5245</v>
      </c>
      <c r="I626" t="s">
        <v>5246</v>
      </c>
      <c r="J626" t="s">
        <v>24</v>
      </c>
      <c r="K626" t="s">
        <v>5247</v>
      </c>
      <c r="L626" t="s">
        <v>5248</v>
      </c>
      <c r="M626" t="s">
        <v>5249</v>
      </c>
      <c r="N626" t="s">
        <v>5250</v>
      </c>
      <c r="O626" t="s">
        <v>5250</v>
      </c>
      <c r="P626" t="s">
        <v>30</v>
      </c>
      <c r="Q626">
        <v>240</v>
      </c>
    </row>
    <row r="627" spans="1:17" x14ac:dyDescent="0.35">
      <c r="A627" t="s">
        <v>5251</v>
      </c>
      <c r="B627" t="s">
        <v>5240</v>
      </c>
      <c r="C627" t="s">
        <v>5241</v>
      </c>
      <c r="D627" t="s">
        <v>5252</v>
      </c>
      <c r="E627" t="s">
        <v>5253</v>
      </c>
      <c r="F627" t="s">
        <v>252</v>
      </c>
      <c r="G627" t="s">
        <v>5254</v>
      </c>
      <c r="H627" t="s">
        <v>5255</v>
      </c>
      <c r="I627" t="s">
        <v>5256</v>
      </c>
      <c r="J627" t="s">
        <v>24</v>
      </c>
      <c r="K627" t="s">
        <v>5257</v>
      </c>
      <c r="L627" t="s">
        <v>5258</v>
      </c>
      <c r="M627" t="s">
        <v>5259</v>
      </c>
      <c r="N627" t="s">
        <v>5260</v>
      </c>
      <c r="O627" t="s">
        <v>5261</v>
      </c>
      <c r="P627" t="s">
        <v>1976</v>
      </c>
      <c r="Q627">
        <v>71</v>
      </c>
    </row>
    <row r="628" spans="1:17" x14ac:dyDescent="0.35">
      <c r="A628" t="s">
        <v>5262</v>
      </c>
      <c r="B628" t="s">
        <v>5240</v>
      </c>
      <c r="C628" t="s">
        <v>5241</v>
      </c>
      <c r="D628" t="s">
        <v>5263</v>
      </c>
      <c r="E628" t="s">
        <v>5264</v>
      </c>
      <c r="F628" t="s">
        <v>5265</v>
      </c>
      <c r="G628" t="s">
        <v>5266</v>
      </c>
      <c r="H628" t="s">
        <v>5267</v>
      </c>
      <c r="I628" t="s">
        <v>5268</v>
      </c>
      <c r="J628" t="s">
        <v>24</v>
      </c>
      <c r="K628" t="s">
        <v>5269</v>
      </c>
      <c r="L628" t="s">
        <v>5270</v>
      </c>
      <c r="M628" t="s">
        <v>5271</v>
      </c>
      <c r="N628" t="s">
        <v>5272</v>
      </c>
      <c r="O628" t="s">
        <v>5272</v>
      </c>
      <c r="P628" t="s">
        <v>282</v>
      </c>
      <c r="Q628">
        <v>402</v>
      </c>
    </row>
    <row r="629" spans="1:17" x14ac:dyDescent="0.35">
      <c r="A629" t="s">
        <v>5273</v>
      </c>
      <c r="B629" t="s">
        <v>5240</v>
      </c>
      <c r="C629" t="s">
        <v>5241</v>
      </c>
      <c r="D629" t="s">
        <v>5274</v>
      </c>
      <c r="E629" t="s">
        <v>5275</v>
      </c>
      <c r="F629" t="s">
        <v>5276</v>
      </c>
      <c r="G629" t="s">
        <v>5277</v>
      </c>
      <c r="H629" t="s">
        <v>5278</v>
      </c>
      <c r="I629" t="s">
        <v>5246</v>
      </c>
      <c r="J629" t="s">
        <v>24</v>
      </c>
      <c r="K629" t="s">
        <v>5279</v>
      </c>
      <c r="L629" t="s">
        <v>5280</v>
      </c>
      <c r="M629" t="s">
        <v>5281</v>
      </c>
      <c r="N629" t="s">
        <v>5282</v>
      </c>
      <c r="O629" t="s">
        <v>5282</v>
      </c>
      <c r="P629" t="s">
        <v>531</v>
      </c>
      <c r="Q629">
        <v>156</v>
      </c>
    </row>
    <row r="630" spans="1:17" x14ac:dyDescent="0.35">
      <c r="A630" t="s">
        <v>5283</v>
      </c>
      <c r="B630" t="s">
        <v>5240</v>
      </c>
      <c r="C630" t="s">
        <v>5241</v>
      </c>
      <c r="D630" t="s">
        <v>5284</v>
      </c>
      <c r="E630" t="s">
        <v>5285</v>
      </c>
      <c r="F630" t="s">
        <v>4247</v>
      </c>
      <c r="G630" t="s">
        <v>5286</v>
      </c>
      <c r="H630" t="s">
        <v>5287</v>
      </c>
      <c r="I630" t="s">
        <v>5288</v>
      </c>
      <c r="J630" t="s">
        <v>24</v>
      </c>
      <c r="K630" t="s">
        <v>5289</v>
      </c>
      <c r="L630" t="s">
        <v>5290</v>
      </c>
      <c r="M630" t="s">
        <v>5291</v>
      </c>
      <c r="N630" t="s">
        <v>5292</v>
      </c>
      <c r="O630" t="s">
        <v>5293</v>
      </c>
      <c r="P630" t="s">
        <v>35</v>
      </c>
      <c r="Q630">
        <v>200</v>
      </c>
    </row>
    <row r="631" spans="1:17" x14ac:dyDescent="0.35">
      <c r="A631" t="s">
        <v>5294</v>
      </c>
      <c r="B631" t="s">
        <v>5240</v>
      </c>
      <c r="C631" t="s">
        <v>5241</v>
      </c>
      <c r="D631" t="s">
        <v>5295</v>
      </c>
      <c r="E631" t="s">
        <v>5296</v>
      </c>
      <c r="F631" t="s">
        <v>1177</v>
      </c>
      <c r="G631" t="s">
        <v>5297</v>
      </c>
      <c r="H631" t="s">
        <v>5298</v>
      </c>
      <c r="I631" t="s">
        <v>5268</v>
      </c>
      <c r="J631" t="s">
        <v>24</v>
      </c>
      <c r="K631" t="s">
        <v>5299</v>
      </c>
      <c r="L631" t="s">
        <v>5300</v>
      </c>
      <c r="M631" t="s">
        <v>5301</v>
      </c>
      <c r="N631" t="s">
        <v>5302</v>
      </c>
      <c r="O631" t="s">
        <v>5303</v>
      </c>
      <c r="P631" t="s">
        <v>48</v>
      </c>
      <c r="Q631">
        <v>420</v>
      </c>
    </row>
    <row r="632" spans="1:17" x14ac:dyDescent="0.35">
      <c r="A632" t="s">
        <v>5304</v>
      </c>
      <c r="B632" t="s">
        <v>5240</v>
      </c>
      <c r="C632" t="s">
        <v>5241</v>
      </c>
      <c r="D632" t="s">
        <v>5305</v>
      </c>
      <c r="E632" t="s">
        <v>5306</v>
      </c>
      <c r="F632" t="s">
        <v>2650</v>
      </c>
      <c r="G632" t="s">
        <v>2651</v>
      </c>
      <c r="H632" t="s">
        <v>5307</v>
      </c>
      <c r="I632" t="s">
        <v>1358</v>
      </c>
      <c r="J632" t="s">
        <v>24</v>
      </c>
      <c r="K632" t="s">
        <v>1359</v>
      </c>
      <c r="L632" t="s">
        <v>1360</v>
      </c>
      <c r="N632" t="s">
        <v>5308</v>
      </c>
      <c r="O632" t="s">
        <v>5206</v>
      </c>
      <c r="P632" t="s">
        <v>235</v>
      </c>
      <c r="Q632">
        <v>145</v>
      </c>
    </row>
    <row r="633" spans="1:17" x14ac:dyDescent="0.35">
      <c r="A633" t="s">
        <v>5309</v>
      </c>
      <c r="B633" t="s">
        <v>5240</v>
      </c>
      <c r="C633" t="s">
        <v>5241</v>
      </c>
      <c r="D633" t="s">
        <v>5310</v>
      </c>
      <c r="E633" t="s">
        <v>5311</v>
      </c>
      <c r="F633" t="s">
        <v>3432</v>
      </c>
      <c r="G633" t="s">
        <v>5312</v>
      </c>
      <c r="H633" t="s">
        <v>5313</v>
      </c>
      <c r="I633" t="s">
        <v>5268</v>
      </c>
      <c r="J633" t="s">
        <v>24</v>
      </c>
      <c r="K633" t="s">
        <v>5314</v>
      </c>
      <c r="L633" t="s">
        <v>5315</v>
      </c>
      <c r="N633" t="s">
        <v>5316</v>
      </c>
      <c r="O633" t="s">
        <v>5317</v>
      </c>
      <c r="P633" t="s">
        <v>48</v>
      </c>
      <c r="Q633">
        <v>94</v>
      </c>
    </row>
    <row r="634" spans="1:17" x14ac:dyDescent="0.35">
      <c r="A634" t="s">
        <v>5318</v>
      </c>
      <c r="B634" t="s">
        <v>5240</v>
      </c>
      <c r="C634" t="s">
        <v>5241</v>
      </c>
      <c r="D634" t="s">
        <v>5319</v>
      </c>
      <c r="E634" t="s">
        <v>5320</v>
      </c>
      <c r="F634" t="s">
        <v>3432</v>
      </c>
      <c r="G634" t="s">
        <v>5312</v>
      </c>
      <c r="H634" t="s">
        <v>5321</v>
      </c>
      <c r="I634" t="s">
        <v>5268</v>
      </c>
      <c r="J634" t="s">
        <v>24</v>
      </c>
      <c r="K634" t="s">
        <v>5314</v>
      </c>
      <c r="L634" t="s">
        <v>5315</v>
      </c>
      <c r="M634" t="s">
        <v>5322</v>
      </c>
      <c r="N634" t="s">
        <v>5316</v>
      </c>
      <c r="O634" t="s">
        <v>5316</v>
      </c>
      <c r="P634" t="s">
        <v>35</v>
      </c>
      <c r="Q634">
        <v>100</v>
      </c>
    </row>
    <row r="635" spans="1:17" x14ac:dyDescent="0.35">
      <c r="A635" t="s">
        <v>5323</v>
      </c>
      <c r="B635" t="s">
        <v>5240</v>
      </c>
      <c r="C635" t="s">
        <v>5241</v>
      </c>
      <c r="D635" t="s">
        <v>5324</v>
      </c>
      <c r="E635" t="s">
        <v>5325</v>
      </c>
      <c r="F635" t="s">
        <v>3542</v>
      </c>
      <c r="G635" t="s">
        <v>5326</v>
      </c>
      <c r="H635" t="s">
        <v>5327</v>
      </c>
      <c r="I635" t="s">
        <v>5268</v>
      </c>
      <c r="J635" t="s">
        <v>24</v>
      </c>
      <c r="K635" t="s">
        <v>5328</v>
      </c>
      <c r="L635" t="s">
        <v>5329</v>
      </c>
      <c r="M635" t="s">
        <v>5330</v>
      </c>
      <c r="N635" t="s">
        <v>5331</v>
      </c>
      <c r="O635" t="s">
        <v>5332</v>
      </c>
      <c r="P635" t="s">
        <v>282</v>
      </c>
      <c r="Q635">
        <v>584</v>
      </c>
    </row>
    <row r="636" spans="1:17" x14ac:dyDescent="0.35">
      <c r="A636" t="s">
        <v>5333</v>
      </c>
      <c r="B636" t="s">
        <v>5240</v>
      </c>
      <c r="C636" t="s">
        <v>5241</v>
      </c>
      <c r="D636" t="s">
        <v>5334</v>
      </c>
      <c r="E636" t="s">
        <v>5335</v>
      </c>
      <c r="F636" t="s">
        <v>512</v>
      </c>
      <c r="G636" t="s">
        <v>2669</v>
      </c>
      <c r="H636" t="s">
        <v>5336</v>
      </c>
      <c r="I636" t="s">
        <v>5256</v>
      </c>
      <c r="J636" t="s">
        <v>24</v>
      </c>
      <c r="K636" t="s">
        <v>5337</v>
      </c>
      <c r="L636" t="s">
        <v>5338</v>
      </c>
      <c r="M636" t="s">
        <v>5339</v>
      </c>
      <c r="N636" t="s">
        <v>5340</v>
      </c>
      <c r="O636" t="s">
        <v>5341</v>
      </c>
      <c r="P636" t="s">
        <v>48</v>
      </c>
      <c r="Q636">
        <v>281</v>
      </c>
    </row>
    <row r="637" spans="1:17" x14ac:dyDescent="0.35">
      <c r="A637" t="s">
        <v>5342</v>
      </c>
      <c r="B637" t="s">
        <v>5240</v>
      </c>
      <c r="C637" t="s">
        <v>5241</v>
      </c>
      <c r="D637" t="s">
        <v>5343</v>
      </c>
      <c r="E637" t="s">
        <v>5344</v>
      </c>
      <c r="F637" t="s">
        <v>1042</v>
      </c>
      <c r="G637" t="s">
        <v>5345</v>
      </c>
      <c r="H637" t="s">
        <v>5346</v>
      </c>
      <c r="I637" t="s">
        <v>5347</v>
      </c>
      <c r="J637" t="s">
        <v>24</v>
      </c>
      <c r="K637" t="s">
        <v>5348</v>
      </c>
      <c r="L637" t="s">
        <v>5349</v>
      </c>
      <c r="M637" t="s">
        <v>5350</v>
      </c>
      <c r="N637" t="s">
        <v>5351</v>
      </c>
      <c r="O637" t="s">
        <v>5352</v>
      </c>
      <c r="P637" t="s">
        <v>5353</v>
      </c>
      <c r="Q637">
        <v>440</v>
      </c>
    </row>
    <row r="638" spans="1:17" x14ac:dyDescent="0.35">
      <c r="A638" t="s">
        <v>5354</v>
      </c>
      <c r="B638" t="s">
        <v>5240</v>
      </c>
      <c r="C638" t="s">
        <v>5241</v>
      </c>
      <c r="D638" t="s">
        <v>5355</v>
      </c>
      <c r="E638" t="s">
        <v>5356</v>
      </c>
      <c r="F638" t="s">
        <v>1500</v>
      </c>
      <c r="G638" t="s">
        <v>905</v>
      </c>
      <c r="H638" t="s">
        <v>5357</v>
      </c>
      <c r="I638" t="s">
        <v>5347</v>
      </c>
      <c r="J638" t="s">
        <v>24</v>
      </c>
      <c r="K638" t="s">
        <v>5348</v>
      </c>
      <c r="L638" t="s">
        <v>5349</v>
      </c>
      <c r="M638" t="s">
        <v>5358</v>
      </c>
      <c r="N638" t="s">
        <v>5359</v>
      </c>
      <c r="O638" t="s">
        <v>5359</v>
      </c>
      <c r="P638" t="s">
        <v>2450</v>
      </c>
      <c r="Q638">
        <v>324</v>
      </c>
    </row>
    <row r="639" spans="1:17" x14ac:dyDescent="0.35">
      <c r="A639" t="s">
        <v>5360</v>
      </c>
      <c r="B639" t="s">
        <v>5240</v>
      </c>
      <c r="C639" t="s">
        <v>5241</v>
      </c>
      <c r="D639" t="s">
        <v>5361</v>
      </c>
      <c r="E639" t="s">
        <v>5362</v>
      </c>
      <c r="F639" t="s">
        <v>5363</v>
      </c>
      <c r="G639" t="s">
        <v>5364</v>
      </c>
      <c r="H639" t="s">
        <v>5365</v>
      </c>
      <c r="I639" t="s">
        <v>5366</v>
      </c>
      <c r="J639" t="s">
        <v>24</v>
      </c>
      <c r="K639" t="s">
        <v>5367</v>
      </c>
      <c r="L639" t="s">
        <v>5368</v>
      </c>
      <c r="M639" t="s">
        <v>5369</v>
      </c>
      <c r="N639" t="s">
        <v>5370</v>
      </c>
      <c r="O639" t="s">
        <v>5371</v>
      </c>
      <c r="P639" t="s">
        <v>282</v>
      </c>
      <c r="Q639">
        <v>362</v>
      </c>
    </row>
    <row r="640" spans="1:17" x14ac:dyDescent="0.35">
      <c r="A640" t="s">
        <v>5372</v>
      </c>
      <c r="B640" t="s">
        <v>5240</v>
      </c>
      <c r="C640" t="s">
        <v>5241</v>
      </c>
      <c r="D640" t="s">
        <v>5373</v>
      </c>
      <c r="E640" t="s">
        <v>5374</v>
      </c>
      <c r="F640" t="s">
        <v>2616</v>
      </c>
      <c r="G640" t="s">
        <v>2651</v>
      </c>
      <c r="H640" t="s">
        <v>5375</v>
      </c>
      <c r="I640" t="s">
        <v>5268</v>
      </c>
      <c r="J640" t="s">
        <v>24</v>
      </c>
      <c r="K640" t="s">
        <v>5376</v>
      </c>
      <c r="L640" t="s">
        <v>5368</v>
      </c>
      <c r="M640" t="s">
        <v>5369</v>
      </c>
      <c r="N640" t="s">
        <v>5377</v>
      </c>
      <c r="O640" t="s">
        <v>5378</v>
      </c>
      <c r="P640" t="s">
        <v>282</v>
      </c>
      <c r="Q640">
        <v>416</v>
      </c>
    </row>
    <row r="641" spans="1:17" x14ac:dyDescent="0.35">
      <c r="A641" t="s">
        <v>5379</v>
      </c>
      <c r="B641" t="s">
        <v>5240</v>
      </c>
      <c r="C641" t="s">
        <v>5241</v>
      </c>
      <c r="D641" t="s">
        <v>5380</v>
      </c>
      <c r="E641" t="s">
        <v>5381</v>
      </c>
      <c r="F641" t="s">
        <v>4247</v>
      </c>
      <c r="G641" t="s">
        <v>5382</v>
      </c>
      <c r="H641" t="s">
        <v>5383</v>
      </c>
      <c r="I641" t="s">
        <v>5347</v>
      </c>
      <c r="J641" t="s">
        <v>24</v>
      </c>
      <c r="K641" t="s">
        <v>5384</v>
      </c>
      <c r="L641" t="s">
        <v>5368</v>
      </c>
      <c r="N641" t="s">
        <v>5385</v>
      </c>
      <c r="O641" t="s">
        <v>5386</v>
      </c>
      <c r="P641" t="s">
        <v>282</v>
      </c>
      <c r="Q641">
        <v>364</v>
      </c>
    </row>
    <row r="642" spans="1:17" x14ac:dyDescent="0.35">
      <c r="A642" t="s">
        <v>5387</v>
      </c>
      <c r="B642" t="s">
        <v>5240</v>
      </c>
      <c r="C642" t="s">
        <v>5241</v>
      </c>
      <c r="D642" t="s">
        <v>5388</v>
      </c>
      <c r="E642" t="s">
        <v>5389</v>
      </c>
      <c r="F642" t="s">
        <v>579</v>
      </c>
      <c r="G642" t="s">
        <v>1662</v>
      </c>
      <c r="H642" t="s">
        <v>5390</v>
      </c>
      <c r="I642" t="s">
        <v>5288</v>
      </c>
      <c r="J642" t="s">
        <v>24</v>
      </c>
      <c r="K642" t="s">
        <v>5391</v>
      </c>
      <c r="L642" t="s">
        <v>5392</v>
      </c>
      <c r="M642" t="s">
        <v>5393</v>
      </c>
      <c r="N642" t="s">
        <v>5394</v>
      </c>
      <c r="O642" t="s">
        <v>5395</v>
      </c>
      <c r="P642" t="s">
        <v>282</v>
      </c>
      <c r="Q642">
        <v>279</v>
      </c>
    </row>
    <row r="643" spans="1:17" x14ac:dyDescent="0.35">
      <c r="A643" t="s">
        <v>5396</v>
      </c>
      <c r="B643" t="s">
        <v>5240</v>
      </c>
      <c r="C643" t="s">
        <v>5241</v>
      </c>
      <c r="D643" t="s">
        <v>5397</v>
      </c>
      <c r="E643" t="s">
        <v>5398</v>
      </c>
      <c r="F643" t="s">
        <v>5399</v>
      </c>
      <c r="G643" t="s">
        <v>5400</v>
      </c>
      <c r="H643" t="s">
        <v>5401</v>
      </c>
      <c r="I643" t="s">
        <v>5402</v>
      </c>
      <c r="J643" t="s">
        <v>24</v>
      </c>
      <c r="K643" t="s">
        <v>5403</v>
      </c>
      <c r="L643" t="s">
        <v>5404</v>
      </c>
      <c r="M643" t="s">
        <v>5405</v>
      </c>
      <c r="N643" t="s">
        <v>5406</v>
      </c>
      <c r="O643" t="s">
        <v>5407</v>
      </c>
      <c r="P643" t="s">
        <v>282</v>
      </c>
      <c r="Q643">
        <v>364</v>
      </c>
    </row>
    <row r="644" spans="1:17" x14ac:dyDescent="0.35">
      <c r="A644" t="s">
        <v>5408</v>
      </c>
      <c r="B644" t="s">
        <v>5240</v>
      </c>
      <c r="C644" t="s">
        <v>5241</v>
      </c>
      <c r="D644" t="s">
        <v>5409</v>
      </c>
      <c r="E644" t="s">
        <v>5410</v>
      </c>
      <c r="F644" t="s">
        <v>5411</v>
      </c>
      <c r="G644" t="s">
        <v>310</v>
      </c>
      <c r="H644" t="s">
        <v>5412</v>
      </c>
      <c r="I644" t="s">
        <v>5413</v>
      </c>
      <c r="J644" t="s">
        <v>24</v>
      </c>
      <c r="K644" t="s">
        <v>5414</v>
      </c>
      <c r="N644" t="s">
        <v>5415</v>
      </c>
      <c r="O644" t="s">
        <v>5415</v>
      </c>
      <c r="P644" t="s">
        <v>282</v>
      </c>
      <c r="Q644">
        <v>54</v>
      </c>
    </row>
    <row r="645" spans="1:17" x14ac:dyDescent="0.35">
      <c r="A645" t="s">
        <v>5416</v>
      </c>
      <c r="B645" t="s">
        <v>5240</v>
      </c>
      <c r="C645" t="s">
        <v>5241</v>
      </c>
      <c r="D645" t="s">
        <v>5417</v>
      </c>
      <c r="E645" t="s">
        <v>5418</v>
      </c>
      <c r="F645" t="s">
        <v>2650</v>
      </c>
      <c r="G645" t="s">
        <v>5419</v>
      </c>
      <c r="H645" t="s">
        <v>5420</v>
      </c>
      <c r="I645" t="s">
        <v>5347</v>
      </c>
      <c r="J645" t="s">
        <v>24</v>
      </c>
      <c r="K645" t="s">
        <v>5421</v>
      </c>
      <c r="L645" t="s">
        <v>5422</v>
      </c>
      <c r="M645" t="s">
        <v>5423</v>
      </c>
      <c r="N645" t="s">
        <v>5424</v>
      </c>
      <c r="O645" t="s">
        <v>5425</v>
      </c>
      <c r="P645" t="s">
        <v>282</v>
      </c>
      <c r="Q645">
        <v>360</v>
      </c>
    </row>
    <row r="646" spans="1:17" x14ac:dyDescent="0.35">
      <c r="A646" t="s">
        <v>5426</v>
      </c>
      <c r="B646" t="s">
        <v>5240</v>
      </c>
      <c r="C646" t="s">
        <v>5241</v>
      </c>
      <c r="D646" t="s">
        <v>5427</v>
      </c>
      <c r="E646" t="s">
        <v>5428</v>
      </c>
      <c r="F646" t="s">
        <v>5429</v>
      </c>
      <c r="G646" t="s">
        <v>5430</v>
      </c>
      <c r="H646" t="s">
        <v>5431</v>
      </c>
      <c r="I646" t="s">
        <v>5256</v>
      </c>
      <c r="J646" t="s">
        <v>24</v>
      </c>
      <c r="K646" t="s">
        <v>5432</v>
      </c>
      <c r="L646" t="s">
        <v>5433</v>
      </c>
      <c r="M646" t="s">
        <v>5434</v>
      </c>
      <c r="N646" t="s">
        <v>5435</v>
      </c>
      <c r="O646" t="s">
        <v>5436</v>
      </c>
      <c r="P646" t="s">
        <v>48</v>
      </c>
      <c r="Q646">
        <v>241</v>
      </c>
    </row>
    <row r="647" spans="1:17" x14ac:dyDescent="0.35">
      <c r="A647" t="s">
        <v>5437</v>
      </c>
      <c r="B647" t="s">
        <v>5240</v>
      </c>
      <c r="C647" t="s">
        <v>5241</v>
      </c>
      <c r="D647" t="s">
        <v>5438</v>
      </c>
      <c r="E647" t="s">
        <v>5439</v>
      </c>
      <c r="F647" t="s">
        <v>5440</v>
      </c>
      <c r="G647" t="s">
        <v>5441</v>
      </c>
      <c r="H647" t="s">
        <v>5442</v>
      </c>
      <c r="I647" t="s">
        <v>5256</v>
      </c>
      <c r="J647" t="s">
        <v>24</v>
      </c>
      <c r="K647" t="s">
        <v>5443</v>
      </c>
      <c r="L647" t="s">
        <v>5444</v>
      </c>
      <c r="N647" t="s">
        <v>5445</v>
      </c>
      <c r="O647" t="s">
        <v>5446</v>
      </c>
      <c r="P647" t="s">
        <v>282</v>
      </c>
      <c r="Q647">
        <v>445</v>
      </c>
    </row>
    <row r="648" spans="1:17" x14ac:dyDescent="0.35">
      <c r="A648" t="s">
        <v>5447</v>
      </c>
      <c r="B648" t="s">
        <v>5240</v>
      </c>
      <c r="C648" t="s">
        <v>5241</v>
      </c>
      <c r="D648" t="s">
        <v>5448</v>
      </c>
      <c r="E648" t="s">
        <v>5449</v>
      </c>
      <c r="F648" t="s">
        <v>4247</v>
      </c>
      <c r="G648" t="s">
        <v>5286</v>
      </c>
      <c r="H648" t="s">
        <v>5287</v>
      </c>
      <c r="I648" t="s">
        <v>5256</v>
      </c>
      <c r="J648" t="s">
        <v>24</v>
      </c>
      <c r="K648" t="s">
        <v>5289</v>
      </c>
      <c r="L648" t="s">
        <v>5290</v>
      </c>
      <c r="M648" t="s">
        <v>5450</v>
      </c>
      <c r="N648" t="s">
        <v>5292</v>
      </c>
      <c r="O648" t="s">
        <v>5293</v>
      </c>
      <c r="P648" t="s">
        <v>30</v>
      </c>
      <c r="Q648">
        <v>559</v>
      </c>
    </row>
    <row r="649" spans="1:17" x14ac:dyDescent="0.35">
      <c r="Q649">
        <f>SUM(Q626:Q648)</f>
        <v>6901</v>
      </c>
    </row>
    <row r="651" spans="1:17" x14ac:dyDescent="0.35">
      <c r="A651" t="s">
        <v>5451</v>
      </c>
      <c r="B651" t="s">
        <v>5452</v>
      </c>
      <c r="C651" t="s">
        <v>5149</v>
      </c>
      <c r="D651" t="s">
        <v>5453</v>
      </c>
      <c r="E651" t="s">
        <v>5454</v>
      </c>
      <c r="F651" t="s">
        <v>5455</v>
      </c>
      <c r="G651" t="s">
        <v>5456</v>
      </c>
      <c r="H651" t="s">
        <v>5457</v>
      </c>
      <c r="I651" t="s">
        <v>5458</v>
      </c>
      <c r="J651" t="s">
        <v>24</v>
      </c>
      <c r="K651" t="s">
        <v>5459</v>
      </c>
      <c r="L651" t="s">
        <v>5460</v>
      </c>
      <c r="M651" t="s">
        <v>5461</v>
      </c>
      <c r="N651" t="s">
        <v>5462</v>
      </c>
      <c r="O651" t="s">
        <v>5463</v>
      </c>
      <c r="P651" t="s">
        <v>2887</v>
      </c>
      <c r="Q651">
        <v>157</v>
      </c>
    </row>
    <row r="652" spans="1:17" x14ac:dyDescent="0.35">
      <c r="A652" t="s">
        <v>5464</v>
      </c>
      <c r="B652" t="s">
        <v>5452</v>
      </c>
      <c r="C652" t="s">
        <v>5149</v>
      </c>
      <c r="D652" t="s">
        <v>5465</v>
      </c>
      <c r="E652" t="s">
        <v>5466</v>
      </c>
      <c r="F652" t="s">
        <v>5467</v>
      </c>
      <c r="G652" t="s">
        <v>5468</v>
      </c>
      <c r="H652" t="s">
        <v>5469</v>
      </c>
      <c r="I652" t="s">
        <v>5470</v>
      </c>
      <c r="J652" t="s">
        <v>24</v>
      </c>
      <c r="K652" t="s">
        <v>5471</v>
      </c>
      <c r="L652" t="s">
        <v>5472</v>
      </c>
      <c r="M652" t="s">
        <v>5473</v>
      </c>
      <c r="N652" t="s">
        <v>5474</v>
      </c>
      <c r="O652" t="s">
        <v>5475</v>
      </c>
      <c r="P652" t="s">
        <v>35</v>
      </c>
      <c r="Q652">
        <v>463</v>
      </c>
    </row>
    <row r="653" spans="1:17" x14ac:dyDescent="0.35">
      <c r="A653" t="s">
        <v>5476</v>
      </c>
      <c r="B653" t="s">
        <v>5452</v>
      </c>
      <c r="C653" t="s">
        <v>5149</v>
      </c>
      <c r="D653" t="s">
        <v>5477</v>
      </c>
      <c r="E653" t="s">
        <v>5478</v>
      </c>
      <c r="F653" t="s">
        <v>5479</v>
      </c>
      <c r="G653" t="s">
        <v>274</v>
      </c>
      <c r="H653" t="s">
        <v>5480</v>
      </c>
      <c r="I653" t="s">
        <v>5470</v>
      </c>
      <c r="J653" t="s">
        <v>24</v>
      </c>
      <c r="K653" t="s">
        <v>5481</v>
      </c>
      <c r="L653" t="s">
        <v>5482</v>
      </c>
      <c r="M653" t="s">
        <v>5483</v>
      </c>
      <c r="N653" t="s">
        <v>5484</v>
      </c>
      <c r="O653" t="s">
        <v>5485</v>
      </c>
      <c r="P653" t="s">
        <v>30</v>
      </c>
      <c r="Q653">
        <v>696</v>
      </c>
    </row>
    <row r="654" spans="1:17" x14ac:dyDescent="0.35">
      <c r="A654" t="s">
        <v>5486</v>
      </c>
      <c r="B654" t="s">
        <v>5452</v>
      </c>
      <c r="C654" t="s">
        <v>5149</v>
      </c>
      <c r="D654" t="s">
        <v>5487</v>
      </c>
      <c r="E654" t="s">
        <v>5488</v>
      </c>
      <c r="F654" t="s">
        <v>5489</v>
      </c>
      <c r="G654" t="s">
        <v>5490</v>
      </c>
      <c r="H654" t="s">
        <v>5491</v>
      </c>
      <c r="I654" t="s">
        <v>5492</v>
      </c>
      <c r="J654" t="s">
        <v>24</v>
      </c>
      <c r="K654" t="s">
        <v>5493</v>
      </c>
      <c r="L654" t="s">
        <v>5494</v>
      </c>
      <c r="M654" t="s">
        <v>5495</v>
      </c>
      <c r="N654" t="s">
        <v>5496</v>
      </c>
      <c r="O654" t="s">
        <v>5497</v>
      </c>
      <c r="P654" t="s">
        <v>35</v>
      </c>
      <c r="Q654">
        <v>594</v>
      </c>
    </row>
    <row r="655" spans="1:17" x14ac:dyDescent="0.35">
      <c r="A655" t="s">
        <v>5498</v>
      </c>
      <c r="B655" t="s">
        <v>5452</v>
      </c>
      <c r="C655" t="s">
        <v>5149</v>
      </c>
      <c r="D655" t="s">
        <v>5499</v>
      </c>
      <c r="E655" t="s">
        <v>5500</v>
      </c>
      <c r="F655" t="s">
        <v>5501</v>
      </c>
      <c r="G655" t="s">
        <v>5502</v>
      </c>
      <c r="H655" t="s">
        <v>5503</v>
      </c>
      <c r="I655" t="s">
        <v>5504</v>
      </c>
      <c r="J655" t="s">
        <v>24</v>
      </c>
      <c r="K655" t="s">
        <v>5505</v>
      </c>
      <c r="L655" t="s">
        <v>5506</v>
      </c>
      <c r="M655" t="s">
        <v>5507</v>
      </c>
      <c r="N655" t="s">
        <v>5508</v>
      </c>
      <c r="O655" t="s">
        <v>5509</v>
      </c>
      <c r="P655" t="s">
        <v>5510</v>
      </c>
      <c r="Q655">
        <v>293</v>
      </c>
    </row>
    <row r="656" spans="1:17" x14ac:dyDescent="0.35">
      <c r="A656" t="s">
        <v>5511</v>
      </c>
      <c r="B656" t="s">
        <v>5452</v>
      </c>
      <c r="C656" t="s">
        <v>5149</v>
      </c>
      <c r="D656" t="s">
        <v>4542</v>
      </c>
      <c r="E656" t="s">
        <v>5512</v>
      </c>
      <c r="F656" t="s">
        <v>5513</v>
      </c>
      <c r="G656" t="s">
        <v>5514</v>
      </c>
      <c r="H656" t="s">
        <v>5515</v>
      </c>
      <c r="I656" t="s">
        <v>5516</v>
      </c>
      <c r="J656" t="s">
        <v>24</v>
      </c>
      <c r="K656" t="s">
        <v>5517</v>
      </c>
      <c r="L656" t="s">
        <v>5518</v>
      </c>
      <c r="M656" t="s">
        <v>5519</v>
      </c>
      <c r="N656" t="s">
        <v>5520</v>
      </c>
      <c r="O656" t="s">
        <v>5521</v>
      </c>
      <c r="P656" t="s">
        <v>2080</v>
      </c>
      <c r="Q656">
        <v>159</v>
      </c>
    </row>
    <row r="657" spans="1:17" x14ac:dyDescent="0.35">
      <c r="A657" t="s">
        <v>5522</v>
      </c>
      <c r="B657" t="s">
        <v>5452</v>
      </c>
      <c r="C657" t="s">
        <v>5149</v>
      </c>
      <c r="D657" t="s">
        <v>3826</v>
      </c>
      <c r="E657" t="s">
        <v>5523</v>
      </c>
      <c r="F657" t="s">
        <v>239</v>
      </c>
      <c r="G657" t="s">
        <v>5524</v>
      </c>
      <c r="H657" t="s">
        <v>5525</v>
      </c>
      <c r="I657" t="s">
        <v>5526</v>
      </c>
      <c r="J657" t="s">
        <v>24</v>
      </c>
      <c r="K657" t="s">
        <v>5527</v>
      </c>
      <c r="L657" t="s">
        <v>5528</v>
      </c>
      <c r="M657" t="s">
        <v>5529</v>
      </c>
      <c r="N657" t="s">
        <v>5530</v>
      </c>
      <c r="O657" t="s">
        <v>5531</v>
      </c>
      <c r="P657" t="s">
        <v>30</v>
      </c>
      <c r="Q657">
        <v>456</v>
      </c>
    </row>
    <row r="658" spans="1:17" x14ac:dyDescent="0.35">
      <c r="A658" t="s">
        <v>5532</v>
      </c>
      <c r="B658" t="s">
        <v>5452</v>
      </c>
      <c r="C658" t="s">
        <v>5149</v>
      </c>
      <c r="D658" t="s">
        <v>5533</v>
      </c>
      <c r="E658" t="s">
        <v>5534</v>
      </c>
      <c r="F658" t="s">
        <v>2960</v>
      </c>
      <c r="G658" t="s">
        <v>2669</v>
      </c>
      <c r="H658" t="s">
        <v>5535</v>
      </c>
      <c r="I658" t="s">
        <v>5536</v>
      </c>
      <c r="J658" t="s">
        <v>24</v>
      </c>
      <c r="K658" t="s">
        <v>5537</v>
      </c>
      <c r="L658" t="s">
        <v>5538</v>
      </c>
      <c r="M658" t="s">
        <v>5539</v>
      </c>
      <c r="N658" t="s">
        <v>5540</v>
      </c>
      <c r="O658" t="s">
        <v>5541</v>
      </c>
      <c r="P658" t="s">
        <v>35</v>
      </c>
      <c r="Q658">
        <v>1042</v>
      </c>
    </row>
    <row r="659" spans="1:17" x14ac:dyDescent="0.35">
      <c r="A659" t="s">
        <v>5542</v>
      </c>
      <c r="B659" t="s">
        <v>5452</v>
      </c>
      <c r="C659" t="s">
        <v>5149</v>
      </c>
      <c r="D659" t="s">
        <v>5543</v>
      </c>
      <c r="E659" t="s">
        <v>5544</v>
      </c>
      <c r="F659" t="s">
        <v>4065</v>
      </c>
      <c r="G659" t="s">
        <v>5545</v>
      </c>
      <c r="H659" t="s">
        <v>5546</v>
      </c>
      <c r="I659" t="s">
        <v>5504</v>
      </c>
      <c r="J659" t="s">
        <v>24</v>
      </c>
      <c r="K659" t="s">
        <v>5547</v>
      </c>
      <c r="L659" t="s">
        <v>5548</v>
      </c>
      <c r="M659" t="s">
        <v>5549</v>
      </c>
      <c r="N659" t="s">
        <v>5550</v>
      </c>
      <c r="O659" t="s">
        <v>5550</v>
      </c>
      <c r="P659" t="s">
        <v>30</v>
      </c>
      <c r="Q659">
        <v>239</v>
      </c>
    </row>
    <row r="660" spans="1:17" x14ac:dyDescent="0.35">
      <c r="A660" t="s">
        <v>5551</v>
      </c>
      <c r="B660" t="s">
        <v>5452</v>
      </c>
      <c r="C660" t="s">
        <v>5149</v>
      </c>
      <c r="D660" t="s">
        <v>5552</v>
      </c>
      <c r="E660" t="s">
        <v>5553</v>
      </c>
      <c r="F660" t="s">
        <v>579</v>
      </c>
      <c r="G660" t="s">
        <v>5554</v>
      </c>
      <c r="H660" t="s">
        <v>5555</v>
      </c>
      <c r="I660" t="s">
        <v>5492</v>
      </c>
      <c r="J660" t="s">
        <v>24</v>
      </c>
      <c r="K660" t="s">
        <v>5556</v>
      </c>
      <c r="L660" t="s">
        <v>5557</v>
      </c>
      <c r="M660" t="s">
        <v>5558</v>
      </c>
      <c r="N660" t="s">
        <v>5559</v>
      </c>
      <c r="O660" t="s">
        <v>5560</v>
      </c>
      <c r="P660" t="s">
        <v>1728</v>
      </c>
      <c r="Q660">
        <v>673</v>
      </c>
    </row>
    <row r="661" spans="1:17" x14ac:dyDescent="0.35">
      <c r="A661" t="s">
        <v>5561</v>
      </c>
      <c r="B661" t="s">
        <v>5452</v>
      </c>
      <c r="C661" t="s">
        <v>5149</v>
      </c>
      <c r="D661" t="s">
        <v>5562</v>
      </c>
      <c r="E661" t="s">
        <v>5563</v>
      </c>
      <c r="F661" t="s">
        <v>1967</v>
      </c>
      <c r="G661" t="s">
        <v>3947</v>
      </c>
      <c r="H661" t="s">
        <v>5564</v>
      </c>
      <c r="I661" t="s">
        <v>5492</v>
      </c>
      <c r="J661" t="s">
        <v>24</v>
      </c>
      <c r="K661" t="s">
        <v>5565</v>
      </c>
      <c r="L661" t="s">
        <v>5566</v>
      </c>
      <c r="M661" t="s">
        <v>5567</v>
      </c>
      <c r="N661" t="s">
        <v>5568</v>
      </c>
      <c r="O661" t="s">
        <v>5569</v>
      </c>
      <c r="P661" t="s">
        <v>1728</v>
      </c>
      <c r="Q661">
        <v>455</v>
      </c>
    </row>
    <row r="662" spans="1:17" x14ac:dyDescent="0.35">
      <c r="A662" t="s">
        <v>5570</v>
      </c>
      <c r="B662" t="s">
        <v>5452</v>
      </c>
      <c r="C662" t="s">
        <v>5149</v>
      </c>
      <c r="D662" t="s">
        <v>5571</v>
      </c>
      <c r="E662" t="s">
        <v>5572</v>
      </c>
      <c r="F662" t="s">
        <v>1177</v>
      </c>
      <c r="G662" t="s">
        <v>5573</v>
      </c>
      <c r="H662" t="s">
        <v>5574</v>
      </c>
      <c r="I662" t="s">
        <v>5492</v>
      </c>
      <c r="J662" t="s">
        <v>24</v>
      </c>
      <c r="K662" t="s">
        <v>5575</v>
      </c>
      <c r="L662" t="s">
        <v>5576</v>
      </c>
      <c r="M662" t="s">
        <v>5577</v>
      </c>
      <c r="N662" t="s">
        <v>5578</v>
      </c>
      <c r="O662" t="s">
        <v>5579</v>
      </c>
      <c r="P662" t="s">
        <v>48</v>
      </c>
      <c r="Q662">
        <v>1509</v>
      </c>
    </row>
    <row r="663" spans="1:17" x14ac:dyDescent="0.35">
      <c r="A663" t="s">
        <v>5580</v>
      </c>
      <c r="B663" t="s">
        <v>5452</v>
      </c>
      <c r="C663" t="s">
        <v>5149</v>
      </c>
      <c r="D663" t="s">
        <v>5581</v>
      </c>
      <c r="E663" t="s">
        <v>5582</v>
      </c>
      <c r="F663" t="s">
        <v>5002</v>
      </c>
      <c r="G663" t="s">
        <v>5583</v>
      </c>
      <c r="H663" t="s">
        <v>5584</v>
      </c>
      <c r="I663" t="s">
        <v>5458</v>
      </c>
      <c r="J663" t="s">
        <v>24</v>
      </c>
      <c r="K663" t="s">
        <v>5585</v>
      </c>
      <c r="L663" t="s">
        <v>5586</v>
      </c>
      <c r="N663" t="s">
        <v>5587</v>
      </c>
      <c r="O663" t="s">
        <v>5588</v>
      </c>
      <c r="P663" t="s">
        <v>35</v>
      </c>
      <c r="Q663">
        <v>60</v>
      </c>
    </row>
    <row r="664" spans="1:17" x14ac:dyDescent="0.35">
      <c r="A664" t="s">
        <v>5589</v>
      </c>
      <c r="B664" t="s">
        <v>5452</v>
      </c>
      <c r="C664" t="s">
        <v>5149</v>
      </c>
      <c r="D664" t="s">
        <v>5590</v>
      </c>
      <c r="E664" t="s">
        <v>5591</v>
      </c>
      <c r="F664" t="s">
        <v>5002</v>
      </c>
      <c r="G664" t="s">
        <v>5583</v>
      </c>
      <c r="H664" t="s">
        <v>5592</v>
      </c>
      <c r="I664" t="s">
        <v>5458</v>
      </c>
      <c r="J664" t="s">
        <v>24</v>
      </c>
      <c r="K664" t="s">
        <v>5593</v>
      </c>
      <c r="L664" t="s">
        <v>5594</v>
      </c>
      <c r="M664" t="s">
        <v>5595</v>
      </c>
      <c r="N664" t="s">
        <v>5587</v>
      </c>
      <c r="O664" t="s">
        <v>5588</v>
      </c>
      <c r="P664" t="s">
        <v>1728</v>
      </c>
      <c r="Q664">
        <v>80</v>
      </c>
    </row>
    <row r="665" spans="1:17" x14ac:dyDescent="0.35">
      <c r="A665" t="s">
        <v>5596</v>
      </c>
      <c r="B665" t="s">
        <v>5452</v>
      </c>
      <c r="C665" t="s">
        <v>5149</v>
      </c>
      <c r="D665" t="s">
        <v>5597</v>
      </c>
      <c r="E665" t="s">
        <v>5598</v>
      </c>
      <c r="F665" t="s">
        <v>5599</v>
      </c>
      <c r="G665" t="s">
        <v>5600</v>
      </c>
      <c r="H665" t="s">
        <v>5601</v>
      </c>
      <c r="I665" t="s">
        <v>5458</v>
      </c>
      <c r="J665" t="s">
        <v>24</v>
      </c>
      <c r="K665" t="s">
        <v>5602</v>
      </c>
      <c r="L665" t="s">
        <v>5603</v>
      </c>
      <c r="N665" t="s">
        <v>5604</v>
      </c>
      <c r="O665" t="s">
        <v>5605</v>
      </c>
      <c r="P665" t="s">
        <v>246</v>
      </c>
      <c r="Q665">
        <v>92</v>
      </c>
    </row>
    <row r="666" spans="1:17" x14ac:dyDescent="0.35">
      <c r="A666" t="s">
        <v>5606</v>
      </c>
      <c r="B666" t="s">
        <v>5452</v>
      </c>
      <c r="C666" t="s">
        <v>5149</v>
      </c>
      <c r="D666" t="s">
        <v>5607</v>
      </c>
      <c r="E666" t="s">
        <v>5608</v>
      </c>
      <c r="F666" t="s">
        <v>5609</v>
      </c>
      <c r="G666" t="s">
        <v>5610</v>
      </c>
      <c r="H666" t="s">
        <v>5611</v>
      </c>
      <c r="I666" t="s">
        <v>5458</v>
      </c>
      <c r="J666" t="s">
        <v>24</v>
      </c>
      <c r="K666" t="s">
        <v>5612</v>
      </c>
      <c r="L666" t="s">
        <v>5613</v>
      </c>
      <c r="M666" t="s">
        <v>5614</v>
      </c>
      <c r="N666" t="s">
        <v>5615</v>
      </c>
      <c r="O666" t="s">
        <v>5616</v>
      </c>
      <c r="P666" t="s">
        <v>225</v>
      </c>
      <c r="Q666">
        <v>1306</v>
      </c>
    </row>
    <row r="667" spans="1:17" x14ac:dyDescent="0.35">
      <c r="A667" t="s">
        <v>5617</v>
      </c>
      <c r="B667" t="s">
        <v>5452</v>
      </c>
      <c r="C667" t="s">
        <v>5149</v>
      </c>
      <c r="D667" t="s">
        <v>5618</v>
      </c>
      <c r="E667" t="s">
        <v>5619</v>
      </c>
      <c r="F667" t="s">
        <v>4651</v>
      </c>
      <c r="G667" t="s">
        <v>5620</v>
      </c>
      <c r="H667" t="s">
        <v>5621</v>
      </c>
      <c r="I667" t="s">
        <v>5458</v>
      </c>
      <c r="J667" t="s">
        <v>24</v>
      </c>
      <c r="K667" t="s">
        <v>5622</v>
      </c>
      <c r="L667" t="s">
        <v>5623</v>
      </c>
      <c r="M667" t="s">
        <v>5624</v>
      </c>
      <c r="N667" t="s">
        <v>5625</v>
      </c>
      <c r="O667" t="s">
        <v>5626</v>
      </c>
      <c r="P667" t="s">
        <v>246</v>
      </c>
      <c r="Q667">
        <v>570</v>
      </c>
    </row>
    <row r="668" spans="1:17" x14ac:dyDescent="0.35">
      <c r="A668" t="s">
        <v>5627</v>
      </c>
      <c r="B668" t="s">
        <v>5452</v>
      </c>
      <c r="C668" t="s">
        <v>5149</v>
      </c>
      <c r="D668" t="s">
        <v>5628</v>
      </c>
      <c r="E668" t="s">
        <v>5629</v>
      </c>
      <c r="F668" t="s">
        <v>5630</v>
      </c>
      <c r="G668" t="s">
        <v>4717</v>
      </c>
      <c r="H668" t="s">
        <v>5631</v>
      </c>
      <c r="I668" t="s">
        <v>5504</v>
      </c>
      <c r="J668" t="s">
        <v>24</v>
      </c>
      <c r="K668" t="s">
        <v>5632</v>
      </c>
      <c r="L668" t="s">
        <v>5633</v>
      </c>
      <c r="N668" t="s">
        <v>5634</v>
      </c>
      <c r="O668" t="s">
        <v>5634</v>
      </c>
      <c r="P668" t="s">
        <v>48</v>
      </c>
      <c r="Q668">
        <v>410</v>
      </c>
    </row>
    <row r="669" spans="1:17" x14ac:dyDescent="0.35">
      <c r="A669" t="s">
        <v>5635</v>
      </c>
      <c r="B669" t="s">
        <v>5452</v>
      </c>
      <c r="C669" t="s">
        <v>5149</v>
      </c>
      <c r="D669" t="s">
        <v>5636</v>
      </c>
      <c r="E669" t="s">
        <v>5637</v>
      </c>
      <c r="F669" t="s">
        <v>4065</v>
      </c>
      <c r="G669" t="s">
        <v>591</v>
      </c>
      <c r="H669" t="s">
        <v>5638</v>
      </c>
      <c r="I669" t="s">
        <v>5492</v>
      </c>
      <c r="J669" t="s">
        <v>24</v>
      </c>
      <c r="K669" t="s">
        <v>5639</v>
      </c>
      <c r="L669" t="s">
        <v>5640</v>
      </c>
      <c r="M669" t="s">
        <v>5641</v>
      </c>
      <c r="N669" t="s">
        <v>5642</v>
      </c>
      <c r="O669" t="s">
        <v>5642</v>
      </c>
      <c r="P669" t="s">
        <v>5643</v>
      </c>
      <c r="Q669">
        <v>235</v>
      </c>
    </row>
    <row r="670" spans="1:17" x14ac:dyDescent="0.35">
      <c r="A670" t="s">
        <v>5644</v>
      </c>
      <c r="B670" t="s">
        <v>5452</v>
      </c>
      <c r="C670" t="s">
        <v>5149</v>
      </c>
      <c r="D670" t="s">
        <v>5645</v>
      </c>
      <c r="E670" t="s">
        <v>5646</v>
      </c>
      <c r="F670" t="s">
        <v>5647</v>
      </c>
      <c r="G670" t="s">
        <v>5648</v>
      </c>
      <c r="H670" t="s">
        <v>5649</v>
      </c>
      <c r="I670" t="s">
        <v>5492</v>
      </c>
      <c r="J670" t="s">
        <v>24</v>
      </c>
      <c r="K670" t="s">
        <v>5650</v>
      </c>
      <c r="L670" t="s">
        <v>5651</v>
      </c>
      <c r="M670" t="s">
        <v>5652</v>
      </c>
      <c r="N670" t="s">
        <v>5653</v>
      </c>
      <c r="O670" t="s">
        <v>5654</v>
      </c>
      <c r="P670" t="s">
        <v>1728</v>
      </c>
      <c r="Q670">
        <v>486</v>
      </c>
    </row>
    <row r="671" spans="1:17" x14ac:dyDescent="0.35">
      <c r="A671" t="s">
        <v>5655</v>
      </c>
      <c r="B671" t="s">
        <v>5452</v>
      </c>
      <c r="C671" t="s">
        <v>5149</v>
      </c>
      <c r="D671" t="s">
        <v>5656</v>
      </c>
      <c r="E671" t="s">
        <v>5657</v>
      </c>
      <c r="F671" t="s">
        <v>4086</v>
      </c>
      <c r="G671" t="s">
        <v>5658</v>
      </c>
      <c r="H671" t="s">
        <v>5469</v>
      </c>
      <c r="I671" t="s">
        <v>5470</v>
      </c>
      <c r="J671" t="s">
        <v>24</v>
      </c>
      <c r="K671" t="s">
        <v>5471</v>
      </c>
      <c r="L671" t="s">
        <v>5659</v>
      </c>
      <c r="M671" t="s">
        <v>5660</v>
      </c>
      <c r="N671" t="s">
        <v>5661</v>
      </c>
      <c r="O671" t="s">
        <v>5662</v>
      </c>
      <c r="P671" t="s">
        <v>2790</v>
      </c>
      <c r="Q671">
        <v>109</v>
      </c>
    </row>
    <row r="672" spans="1:17" x14ac:dyDescent="0.35">
      <c r="A672" t="s">
        <v>5663</v>
      </c>
      <c r="B672" t="s">
        <v>5452</v>
      </c>
      <c r="C672" t="s">
        <v>5149</v>
      </c>
      <c r="D672" t="s">
        <v>5664</v>
      </c>
      <c r="E672" t="s">
        <v>5665</v>
      </c>
      <c r="F672" t="s">
        <v>4097</v>
      </c>
      <c r="G672" t="s">
        <v>5666</v>
      </c>
      <c r="H672" t="s">
        <v>5667</v>
      </c>
      <c r="I672" t="s">
        <v>5458</v>
      </c>
      <c r="J672" t="s">
        <v>24</v>
      </c>
      <c r="K672" t="s">
        <v>5668</v>
      </c>
      <c r="L672" t="s">
        <v>5669</v>
      </c>
      <c r="M672" t="s">
        <v>5670</v>
      </c>
      <c r="N672" t="s">
        <v>5671</v>
      </c>
      <c r="O672" t="s">
        <v>5671</v>
      </c>
      <c r="P672" t="s">
        <v>5510</v>
      </c>
      <c r="Q672">
        <v>277</v>
      </c>
    </row>
    <row r="673" spans="1:17" x14ac:dyDescent="0.35">
      <c r="A673" t="s">
        <v>5672</v>
      </c>
      <c r="B673" t="s">
        <v>5452</v>
      </c>
      <c r="C673" t="s">
        <v>5149</v>
      </c>
      <c r="D673" t="s">
        <v>5673</v>
      </c>
      <c r="E673" t="s">
        <v>5674</v>
      </c>
      <c r="F673" t="s">
        <v>4097</v>
      </c>
      <c r="G673" t="s">
        <v>5666</v>
      </c>
      <c r="H673" t="s">
        <v>5675</v>
      </c>
      <c r="I673" t="s">
        <v>5458</v>
      </c>
      <c r="J673" t="s">
        <v>24</v>
      </c>
      <c r="K673" t="s">
        <v>5676</v>
      </c>
      <c r="L673" t="s">
        <v>5669</v>
      </c>
      <c r="N673" t="s">
        <v>5671</v>
      </c>
      <c r="O673" t="s">
        <v>5671</v>
      </c>
      <c r="P673" t="s">
        <v>5510</v>
      </c>
      <c r="Q673">
        <v>148</v>
      </c>
    </row>
    <row r="674" spans="1:17" x14ac:dyDescent="0.35">
      <c r="A674" t="s">
        <v>5677</v>
      </c>
      <c r="B674" t="s">
        <v>5452</v>
      </c>
      <c r="C674" t="s">
        <v>5149</v>
      </c>
      <c r="D674" t="s">
        <v>5678</v>
      </c>
      <c r="E674" t="s">
        <v>5679</v>
      </c>
      <c r="F674" t="s">
        <v>5680</v>
      </c>
      <c r="G674" t="s">
        <v>5681</v>
      </c>
      <c r="H674" t="s">
        <v>5682</v>
      </c>
      <c r="I674" t="s">
        <v>4571</v>
      </c>
      <c r="J674" t="s">
        <v>24</v>
      </c>
      <c r="K674" t="s">
        <v>5683</v>
      </c>
      <c r="L674" t="s">
        <v>5684</v>
      </c>
      <c r="M674" t="s">
        <v>5685</v>
      </c>
      <c r="N674" t="s">
        <v>5686</v>
      </c>
      <c r="O674" t="s">
        <v>5686</v>
      </c>
      <c r="P674" t="s">
        <v>246</v>
      </c>
      <c r="Q674">
        <v>984</v>
      </c>
    </row>
    <row r="675" spans="1:17" x14ac:dyDescent="0.35">
      <c r="A675" t="s">
        <v>5687</v>
      </c>
      <c r="B675" t="s">
        <v>5452</v>
      </c>
      <c r="C675" t="s">
        <v>5149</v>
      </c>
      <c r="D675" t="s">
        <v>5688</v>
      </c>
      <c r="E675" t="s">
        <v>5689</v>
      </c>
      <c r="F675" t="s">
        <v>2586</v>
      </c>
      <c r="G675" t="s">
        <v>5690</v>
      </c>
      <c r="H675" t="s">
        <v>5691</v>
      </c>
      <c r="I675" t="s">
        <v>5458</v>
      </c>
      <c r="J675" t="s">
        <v>24</v>
      </c>
      <c r="K675" t="s">
        <v>5692</v>
      </c>
      <c r="L675" t="s">
        <v>5693</v>
      </c>
      <c r="M675" t="s">
        <v>5694</v>
      </c>
      <c r="N675" t="s">
        <v>5695</v>
      </c>
      <c r="O675" t="s">
        <v>5696</v>
      </c>
      <c r="P675" t="s">
        <v>282</v>
      </c>
      <c r="Q675">
        <v>1165</v>
      </c>
    </row>
    <row r="676" spans="1:17" x14ac:dyDescent="0.35">
      <c r="Q676">
        <f>SUM(Q651:Q675)</f>
        <v>12658</v>
      </c>
    </row>
    <row r="678" spans="1:17" x14ac:dyDescent="0.35">
      <c r="A678" t="s">
        <v>5697</v>
      </c>
      <c r="B678" t="s">
        <v>5698</v>
      </c>
      <c r="C678" t="s">
        <v>5699</v>
      </c>
      <c r="D678" t="s">
        <v>2922</v>
      </c>
      <c r="E678" t="s">
        <v>5700</v>
      </c>
      <c r="F678" t="s">
        <v>61</v>
      </c>
      <c r="G678" t="s">
        <v>5701</v>
      </c>
      <c r="H678" t="s">
        <v>5702</v>
      </c>
      <c r="I678" t="s">
        <v>5703</v>
      </c>
      <c r="J678" t="s">
        <v>24</v>
      </c>
      <c r="K678" t="s">
        <v>5704</v>
      </c>
      <c r="L678" t="s">
        <v>5705</v>
      </c>
      <c r="M678" t="s">
        <v>5706</v>
      </c>
      <c r="N678" t="s">
        <v>5707</v>
      </c>
      <c r="O678" t="s">
        <v>5708</v>
      </c>
      <c r="P678" t="s">
        <v>35</v>
      </c>
      <c r="Q678">
        <v>171</v>
      </c>
    </row>
    <row r="679" spans="1:17" x14ac:dyDescent="0.35">
      <c r="A679" t="s">
        <v>5709</v>
      </c>
      <c r="B679" t="s">
        <v>5698</v>
      </c>
      <c r="C679" t="s">
        <v>5699</v>
      </c>
      <c r="D679" t="s">
        <v>5710</v>
      </c>
      <c r="E679" t="s">
        <v>5711</v>
      </c>
      <c r="F679" t="s">
        <v>562</v>
      </c>
      <c r="G679" t="s">
        <v>5712</v>
      </c>
      <c r="H679" t="s">
        <v>5713</v>
      </c>
      <c r="I679" t="s">
        <v>5703</v>
      </c>
      <c r="J679" t="s">
        <v>24</v>
      </c>
      <c r="K679" t="s">
        <v>5714</v>
      </c>
      <c r="L679" t="s">
        <v>5715</v>
      </c>
      <c r="N679" t="s">
        <v>5716</v>
      </c>
      <c r="O679" t="s">
        <v>5716</v>
      </c>
      <c r="P679" t="s">
        <v>5717</v>
      </c>
      <c r="Q679">
        <v>114</v>
      </c>
    </row>
    <row r="680" spans="1:17" x14ac:dyDescent="0.35">
      <c r="A680" t="s">
        <v>5718</v>
      </c>
      <c r="B680" t="s">
        <v>5698</v>
      </c>
      <c r="C680" t="s">
        <v>5699</v>
      </c>
      <c r="D680" t="s">
        <v>5719</v>
      </c>
      <c r="E680" t="s">
        <v>5720</v>
      </c>
      <c r="F680" t="s">
        <v>5721</v>
      </c>
      <c r="G680" t="s">
        <v>5722</v>
      </c>
      <c r="H680" t="s">
        <v>5723</v>
      </c>
      <c r="I680" t="s">
        <v>5703</v>
      </c>
      <c r="J680" t="s">
        <v>24</v>
      </c>
      <c r="K680" t="s">
        <v>5724</v>
      </c>
      <c r="L680" t="s">
        <v>5725</v>
      </c>
      <c r="M680" t="s">
        <v>5726</v>
      </c>
      <c r="N680" t="s">
        <v>5727</v>
      </c>
      <c r="O680" t="s">
        <v>5728</v>
      </c>
      <c r="P680" t="s">
        <v>30</v>
      </c>
      <c r="Q680">
        <v>226</v>
      </c>
    </row>
    <row r="681" spans="1:17" x14ac:dyDescent="0.35">
      <c r="Q681">
        <f>SUM(Q678:Q680)</f>
        <v>511</v>
      </c>
    </row>
    <row r="683" spans="1:17" x14ac:dyDescent="0.35">
      <c r="A683" t="s">
        <v>5729</v>
      </c>
      <c r="B683" t="s">
        <v>5730</v>
      </c>
      <c r="C683" t="s">
        <v>5731</v>
      </c>
      <c r="D683" t="s">
        <v>5732</v>
      </c>
      <c r="E683" t="s">
        <v>5733</v>
      </c>
      <c r="F683" t="s">
        <v>668</v>
      </c>
      <c r="G683" t="s">
        <v>5734</v>
      </c>
      <c r="H683" t="s">
        <v>5735</v>
      </c>
      <c r="I683" t="s">
        <v>5736</v>
      </c>
      <c r="J683" t="s">
        <v>24</v>
      </c>
      <c r="K683" t="s">
        <v>5737</v>
      </c>
      <c r="L683" t="s">
        <v>5738</v>
      </c>
      <c r="M683" t="s">
        <v>5739</v>
      </c>
      <c r="O683" t="s">
        <v>5740</v>
      </c>
      <c r="P683" t="s">
        <v>2080</v>
      </c>
      <c r="Q683">
        <v>55</v>
      </c>
    </row>
    <row r="684" spans="1:17" x14ac:dyDescent="0.35">
      <c r="A684" t="s">
        <v>5741</v>
      </c>
      <c r="B684" t="s">
        <v>5730</v>
      </c>
      <c r="C684" t="s">
        <v>5731</v>
      </c>
      <c r="D684" t="s">
        <v>5742</v>
      </c>
      <c r="E684" t="s">
        <v>5743</v>
      </c>
      <c r="F684" t="s">
        <v>5744</v>
      </c>
      <c r="G684" t="s">
        <v>5745</v>
      </c>
      <c r="H684" t="s">
        <v>5746</v>
      </c>
      <c r="I684" t="s">
        <v>5736</v>
      </c>
      <c r="J684" t="s">
        <v>24</v>
      </c>
      <c r="K684" t="s">
        <v>5747</v>
      </c>
      <c r="L684" t="s">
        <v>5748</v>
      </c>
      <c r="M684" t="s">
        <v>5749</v>
      </c>
      <c r="N684" t="s">
        <v>5750</v>
      </c>
      <c r="O684" t="s">
        <v>5750</v>
      </c>
      <c r="P684" t="s">
        <v>2119</v>
      </c>
      <c r="Q684">
        <v>94</v>
      </c>
    </row>
    <row r="685" spans="1:17" x14ac:dyDescent="0.35">
      <c r="A685" t="s">
        <v>5751</v>
      </c>
      <c r="B685" t="s">
        <v>5730</v>
      </c>
      <c r="C685" t="s">
        <v>5731</v>
      </c>
      <c r="D685" t="s">
        <v>2503</v>
      </c>
      <c r="E685" t="s">
        <v>5752</v>
      </c>
      <c r="F685" t="s">
        <v>5753</v>
      </c>
      <c r="G685" t="s">
        <v>5754</v>
      </c>
      <c r="H685" t="s">
        <v>5755</v>
      </c>
      <c r="I685" t="s">
        <v>5736</v>
      </c>
      <c r="J685" t="s">
        <v>24</v>
      </c>
      <c r="K685" t="s">
        <v>5756</v>
      </c>
      <c r="L685" t="s">
        <v>5757</v>
      </c>
      <c r="M685" t="s">
        <v>5758</v>
      </c>
      <c r="N685" t="s">
        <v>5759</v>
      </c>
      <c r="O685" t="s">
        <v>5760</v>
      </c>
      <c r="P685" t="s">
        <v>48</v>
      </c>
      <c r="Q685">
        <v>31</v>
      </c>
    </row>
    <row r="686" spans="1:17" x14ac:dyDescent="0.35">
      <c r="A686" t="s">
        <v>5761</v>
      </c>
      <c r="B686" t="s">
        <v>5730</v>
      </c>
      <c r="C686" t="s">
        <v>5731</v>
      </c>
      <c r="D686" t="s">
        <v>5762</v>
      </c>
      <c r="E686" t="s">
        <v>5763</v>
      </c>
      <c r="F686" t="s">
        <v>2800</v>
      </c>
      <c r="G686" t="s">
        <v>5764</v>
      </c>
      <c r="H686" t="s">
        <v>5765</v>
      </c>
      <c r="I686" t="s">
        <v>5736</v>
      </c>
      <c r="J686" t="s">
        <v>24</v>
      </c>
      <c r="K686" t="s">
        <v>5766</v>
      </c>
      <c r="L686" t="s">
        <v>5767</v>
      </c>
      <c r="M686" t="s">
        <v>5768</v>
      </c>
      <c r="N686" t="s">
        <v>5769</v>
      </c>
      <c r="O686" t="s">
        <v>5769</v>
      </c>
      <c r="P686" t="s">
        <v>30</v>
      </c>
      <c r="Q686">
        <v>58</v>
      </c>
    </row>
    <row r="687" spans="1:17" x14ac:dyDescent="0.35">
      <c r="A687" t="s">
        <v>5770</v>
      </c>
      <c r="B687" t="s">
        <v>5730</v>
      </c>
      <c r="C687" t="s">
        <v>5731</v>
      </c>
      <c r="D687" t="s">
        <v>5710</v>
      </c>
      <c r="E687" t="s">
        <v>5771</v>
      </c>
      <c r="F687" t="s">
        <v>5772</v>
      </c>
      <c r="G687" t="s">
        <v>5773</v>
      </c>
      <c r="H687" t="s">
        <v>5774</v>
      </c>
      <c r="I687" t="s">
        <v>5736</v>
      </c>
      <c r="J687" t="s">
        <v>24</v>
      </c>
      <c r="K687" t="s">
        <v>5775</v>
      </c>
      <c r="L687" t="s">
        <v>5776</v>
      </c>
      <c r="M687" t="s">
        <v>5758</v>
      </c>
      <c r="O687" t="s">
        <v>5777</v>
      </c>
      <c r="P687" t="s">
        <v>2887</v>
      </c>
      <c r="Q687">
        <v>18</v>
      </c>
    </row>
    <row r="688" spans="1:17" x14ac:dyDescent="0.35">
      <c r="Q688">
        <f>SUM(Q683:Q687)</f>
        <v>256</v>
      </c>
    </row>
    <row r="690" spans="1:17" x14ac:dyDescent="0.35">
      <c r="A690" t="s">
        <v>5778</v>
      </c>
      <c r="B690" t="s">
        <v>5779</v>
      </c>
      <c r="C690" t="s">
        <v>5780</v>
      </c>
      <c r="D690" t="s">
        <v>5781</v>
      </c>
      <c r="E690" t="s">
        <v>5782</v>
      </c>
      <c r="F690" t="s">
        <v>5783</v>
      </c>
      <c r="G690" t="s">
        <v>5784</v>
      </c>
      <c r="H690" t="s">
        <v>5785</v>
      </c>
      <c r="I690" t="s">
        <v>5786</v>
      </c>
      <c r="J690" t="s">
        <v>24</v>
      </c>
      <c r="K690" t="s">
        <v>5787</v>
      </c>
      <c r="L690" t="s">
        <v>5788</v>
      </c>
      <c r="M690" t="s">
        <v>5789</v>
      </c>
      <c r="N690" t="s">
        <v>5790</v>
      </c>
      <c r="O690" t="s">
        <v>5790</v>
      </c>
      <c r="P690" t="s">
        <v>48</v>
      </c>
      <c r="Q690">
        <v>313</v>
      </c>
    </row>
    <row r="691" spans="1:17" x14ac:dyDescent="0.35">
      <c r="A691" t="s">
        <v>5791</v>
      </c>
      <c r="B691" t="s">
        <v>5779</v>
      </c>
      <c r="C691" t="s">
        <v>5780</v>
      </c>
      <c r="D691" t="s">
        <v>5792</v>
      </c>
      <c r="E691" t="s">
        <v>5793</v>
      </c>
      <c r="F691" t="s">
        <v>502</v>
      </c>
      <c r="G691" t="s">
        <v>5794</v>
      </c>
      <c r="H691" t="s">
        <v>5795</v>
      </c>
      <c r="I691" t="s">
        <v>5796</v>
      </c>
      <c r="J691" t="s">
        <v>24</v>
      </c>
      <c r="K691" t="s">
        <v>5797</v>
      </c>
      <c r="L691" t="s">
        <v>5798</v>
      </c>
      <c r="M691" t="s">
        <v>5799</v>
      </c>
      <c r="N691" t="s">
        <v>5800</v>
      </c>
      <c r="O691" t="s">
        <v>5801</v>
      </c>
      <c r="P691" t="s">
        <v>282</v>
      </c>
      <c r="Q691">
        <v>441</v>
      </c>
    </row>
    <row r="692" spans="1:17" x14ac:dyDescent="0.35">
      <c r="A692" t="s">
        <v>5802</v>
      </c>
      <c r="B692" t="s">
        <v>5779</v>
      </c>
      <c r="C692" t="s">
        <v>5780</v>
      </c>
      <c r="D692" t="s">
        <v>5803</v>
      </c>
      <c r="E692" t="s">
        <v>5804</v>
      </c>
      <c r="F692" t="s">
        <v>5805</v>
      </c>
      <c r="G692" t="s">
        <v>5806</v>
      </c>
      <c r="H692" t="s">
        <v>5807</v>
      </c>
      <c r="I692" t="s">
        <v>5786</v>
      </c>
      <c r="J692" t="s">
        <v>24</v>
      </c>
      <c r="K692" t="s">
        <v>5808</v>
      </c>
      <c r="L692" t="s">
        <v>5809</v>
      </c>
      <c r="M692" t="s">
        <v>5810</v>
      </c>
      <c r="N692" t="s">
        <v>5811</v>
      </c>
      <c r="O692" t="s">
        <v>5812</v>
      </c>
      <c r="P692" t="s">
        <v>282</v>
      </c>
      <c r="Q692">
        <v>1056</v>
      </c>
    </row>
    <row r="693" spans="1:17" x14ac:dyDescent="0.35">
      <c r="A693" t="s">
        <v>5813</v>
      </c>
      <c r="B693" t="s">
        <v>5779</v>
      </c>
      <c r="C693" t="s">
        <v>5780</v>
      </c>
      <c r="D693" t="s">
        <v>174</v>
      </c>
      <c r="E693" t="s">
        <v>5814</v>
      </c>
      <c r="F693" t="s">
        <v>4341</v>
      </c>
      <c r="G693" t="s">
        <v>5815</v>
      </c>
      <c r="H693" t="s">
        <v>5816</v>
      </c>
      <c r="I693" t="s">
        <v>5796</v>
      </c>
      <c r="J693" t="s">
        <v>24</v>
      </c>
      <c r="K693" t="s">
        <v>5817</v>
      </c>
      <c r="L693" t="s">
        <v>5818</v>
      </c>
      <c r="M693" t="s">
        <v>5819</v>
      </c>
      <c r="N693" t="s">
        <v>5820</v>
      </c>
      <c r="O693" t="s">
        <v>5820</v>
      </c>
      <c r="P693" t="s">
        <v>1703</v>
      </c>
      <c r="Q693">
        <v>1294</v>
      </c>
    </row>
    <row r="694" spans="1:17" x14ac:dyDescent="0.35">
      <c r="Q694">
        <f>SUM(Q690:Q693)</f>
        <v>3104</v>
      </c>
    </row>
    <row r="696" spans="1:17" x14ac:dyDescent="0.35">
      <c r="A696" t="s">
        <v>5821</v>
      </c>
      <c r="B696" t="s">
        <v>5822</v>
      </c>
      <c r="C696" t="s">
        <v>5823</v>
      </c>
      <c r="D696" t="s">
        <v>5673</v>
      </c>
      <c r="E696" t="s">
        <v>5824</v>
      </c>
      <c r="F696" t="s">
        <v>1420</v>
      </c>
      <c r="G696" t="s">
        <v>591</v>
      </c>
      <c r="H696" t="s">
        <v>5825</v>
      </c>
      <c r="I696" t="s">
        <v>5826</v>
      </c>
      <c r="J696" t="s">
        <v>24</v>
      </c>
      <c r="K696" t="s">
        <v>5827</v>
      </c>
      <c r="L696" t="s">
        <v>5828</v>
      </c>
      <c r="N696" t="s">
        <v>5829</v>
      </c>
      <c r="O696" t="s">
        <v>5830</v>
      </c>
      <c r="P696" t="s">
        <v>5831</v>
      </c>
      <c r="Q696">
        <v>29</v>
      </c>
    </row>
    <row r="697" spans="1:17" x14ac:dyDescent="0.35">
      <c r="A697" t="s">
        <v>5832</v>
      </c>
      <c r="B697" t="s">
        <v>5822</v>
      </c>
      <c r="C697" t="s">
        <v>5823</v>
      </c>
      <c r="D697" t="s">
        <v>5833</v>
      </c>
      <c r="E697" t="s">
        <v>5834</v>
      </c>
      <c r="F697" t="s">
        <v>5835</v>
      </c>
      <c r="G697" t="s">
        <v>5836</v>
      </c>
      <c r="H697" t="s">
        <v>5837</v>
      </c>
      <c r="I697" t="s">
        <v>5826</v>
      </c>
      <c r="J697" t="s">
        <v>24</v>
      </c>
      <c r="K697" t="s">
        <v>5838</v>
      </c>
      <c r="L697" t="s">
        <v>5839</v>
      </c>
      <c r="M697" t="s">
        <v>5840</v>
      </c>
      <c r="N697" t="s">
        <v>5841</v>
      </c>
      <c r="O697" t="s">
        <v>5842</v>
      </c>
      <c r="P697" t="s">
        <v>225</v>
      </c>
      <c r="Q697">
        <v>181</v>
      </c>
    </row>
    <row r="698" spans="1:17" x14ac:dyDescent="0.35">
      <c r="Q698">
        <f>SUM(Q696:Q697)</f>
        <v>210</v>
      </c>
    </row>
    <row r="700" spans="1:17" x14ac:dyDescent="0.35">
      <c r="A700" t="s">
        <v>5843</v>
      </c>
      <c r="B700" t="s">
        <v>5844</v>
      </c>
      <c r="C700" t="s">
        <v>5845</v>
      </c>
      <c r="D700" t="s">
        <v>5846</v>
      </c>
      <c r="E700" t="s">
        <v>5847</v>
      </c>
      <c r="F700" t="s">
        <v>5848</v>
      </c>
      <c r="G700" t="s">
        <v>5849</v>
      </c>
      <c r="H700" t="s">
        <v>5850</v>
      </c>
      <c r="I700" t="s">
        <v>5851</v>
      </c>
      <c r="J700" t="s">
        <v>24</v>
      </c>
      <c r="K700" t="s">
        <v>5852</v>
      </c>
      <c r="L700" t="s">
        <v>5853</v>
      </c>
      <c r="M700" t="s">
        <v>5854</v>
      </c>
      <c r="N700" t="s">
        <v>5855</v>
      </c>
      <c r="O700" t="s">
        <v>5856</v>
      </c>
      <c r="P700" t="s">
        <v>235</v>
      </c>
      <c r="Q700">
        <v>1127</v>
      </c>
    </row>
    <row r="701" spans="1:17" x14ac:dyDescent="0.35">
      <c r="A701" t="s">
        <v>5857</v>
      </c>
      <c r="B701" t="s">
        <v>5844</v>
      </c>
      <c r="C701" t="s">
        <v>5845</v>
      </c>
      <c r="D701" t="s">
        <v>5858</v>
      </c>
      <c r="E701" t="s">
        <v>5859</v>
      </c>
      <c r="F701" t="s">
        <v>5860</v>
      </c>
      <c r="G701" t="s">
        <v>4225</v>
      </c>
      <c r="H701" t="s">
        <v>5861</v>
      </c>
      <c r="I701" t="s">
        <v>5845</v>
      </c>
      <c r="J701" t="s">
        <v>24</v>
      </c>
      <c r="K701" t="s">
        <v>5862</v>
      </c>
      <c r="L701" t="s">
        <v>5863</v>
      </c>
      <c r="M701" t="s">
        <v>5864</v>
      </c>
      <c r="N701" t="s">
        <v>5865</v>
      </c>
      <c r="O701" t="s">
        <v>5865</v>
      </c>
      <c r="P701" t="s">
        <v>1703</v>
      </c>
      <c r="Q701">
        <v>399</v>
      </c>
    </row>
    <row r="702" spans="1:17" x14ac:dyDescent="0.35">
      <c r="A702" t="s">
        <v>5866</v>
      </c>
      <c r="B702" t="s">
        <v>5844</v>
      </c>
      <c r="C702" t="s">
        <v>5845</v>
      </c>
      <c r="D702" t="s">
        <v>4476</v>
      </c>
      <c r="E702" t="s">
        <v>5867</v>
      </c>
      <c r="F702" t="s">
        <v>5868</v>
      </c>
      <c r="G702" t="s">
        <v>3082</v>
      </c>
      <c r="H702" t="s">
        <v>5869</v>
      </c>
      <c r="I702" t="s">
        <v>5870</v>
      </c>
      <c r="J702" t="s">
        <v>24</v>
      </c>
      <c r="K702" t="s">
        <v>5871</v>
      </c>
      <c r="L702" t="s">
        <v>5872</v>
      </c>
      <c r="M702" t="s">
        <v>5873</v>
      </c>
      <c r="N702" t="s">
        <v>5874</v>
      </c>
      <c r="O702" t="s">
        <v>5875</v>
      </c>
      <c r="P702" t="s">
        <v>282</v>
      </c>
      <c r="Q702">
        <v>698</v>
      </c>
    </row>
    <row r="703" spans="1:17" x14ac:dyDescent="0.35">
      <c r="A703" t="s">
        <v>5876</v>
      </c>
      <c r="B703" t="s">
        <v>5844</v>
      </c>
      <c r="C703" t="s">
        <v>5845</v>
      </c>
      <c r="D703" t="s">
        <v>5877</v>
      </c>
      <c r="E703" t="s">
        <v>5878</v>
      </c>
      <c r="F703" t="s">
        <v>5879</v>
      </c>
      <c r="G703" t="s">
        <v>5880</v>
      </c>
      <c r="H703" t="s">
        <v>5881</v>
      </c>
      <c r="I703" t="s">
        <v>5845</v>
      </c>
      <c r="J703" t="s">
        <v>24</v>
      </c>
      <c r="K703" t="s">
        <v>5882</v>
      </c>
      <c r="L703" t="s">
        <v>5883</v>
      </c>
      <c r="M703" t="s">
        <v>5884</v>
      </c>
      <c r="N703" t="s">
        <v>5885</v>
      </c>
      <c r="O703" t="s">
        <v>5886</v>
      </c>
      <c r="P703" t="s">
        <v>282</v>
      </c>
      <c r="Q703">
        <v>222</v>
      </c>
    </row>
    <row r="704" spans="1:17" x14ac:dyDescent="0.35">
      <c r="A704" t="s">
        <v>5887</v>
      </c>
      <c r="B704" t="s">
        <v>5844</v>
      </c>
      <c r="C704" t="s">
        <v>5845</v>
      </c>
      <c r="D704" t="s">
        <v>4510</v>
      </c>
      <c r="E704" t="s">
        <v>5888</v>
      </c>
      <c r="F704" t="s">
        <v>3479</v>
      </c>
      <c r="G704" t="s">
        <v>5889</v>
      </c>
      <c r="H704" t="s">
        <v>5890</v>
      </c>
      <c r="I704" t="s">
        <v>5845</v>
      </c>
      <c r="J704" t="s">
        <v>24</v>
      </c>
      <c r="K704" t="s">
        <v>5891</v>
      </c>
      <c r="L704" t="s">
        <v>5892</v>
      </c>
      <c r="M704" t="s">
        <v>5893</v>
      </c>
      <c r="N704" t="s">
        <v>5894</v>
      </c>
      <c r="O704" t="s">
        <v>5895</v>
      </c>
      <c r="P704" t="s">
        <v>48</v>
      </c>
      <c r="Q704">
        <v>1016</v>
      </c>
    </row>
    <row r="705" spans="1:17" x14ac:dyDescent="0.35">
      <c r="A705" t="s">
        <v>5896</v>
      </c>
      <c r="B705" t="s">
        <v>5844</v>
      </c>
      <c r="C705" t="s">
        <v>5845</v>
      </c>
      <c r="D705" t="s">
        <v>5897</v>
      </c>
      <c r="E705" t="s">
        <v>5898</v>
      </c>
      <c r="F705" t="s">
        <v>4034</v>
      </c>
      <c r="G705" t="s">
        <v>5899</v>
      </c>
      <c r="H705" t="s">
        <v>5900</v>
      </c>
      <c r="I705" t="s">
        <v>5845</v>
      </c>
      <c r="J705" t="s">
        <v>24</v>
      </c>
      <c r="K705" t="s">
        <v>5901</v>
      </c>
      <c r="L705" t="s">
        <v>5902</v>
      </c>
      <c r="N705" t="s">
        <v>5903</v>
      </c>
      <c r="O705" t="s">
        <v>5904</v>
      </c>
      <c r="P705" t="s">
        <v>35</v>
      </c>
      <c r="Q705">
        <v>496</v>
      </c>
    </row>
    <row r="706" spans="1:17" x14ac:dyDescent="0.35">
      <c r="A706" t="s">
        <v>5905</v>
      </c>
      <c r="B706" t="s">
        <v>5844</v>
      </c>
      <c r="C706" t="s">
        <v>5845</v>
      </c>
      <c r="D706" t="s">
        <v>5906</v>
      </c>
      <c r="E706" t="s">
        <v>5907</v>
      </c>
      <c r="F706" t="s">
        <v>115</v>
      </c>
      <c r="G706" t="s">
        <v>5908</v>
      </c>
      <c r="H706" t="s">
        <v>5909</v>
      </c>
      <c r="I706" t="s">
        <v>5845</v>
      </c>
      <c r="J706" t="s">
        <v>24</v>
      </c>
      <c r="K706" t="s">
        <v>5910</v>
      </c>
      <c r="L706" t="s">
        <v>5911</v>
      </c>
      <c r="M706" t="s">
        <v>5912</v>
      </c>
      <c r="N706" t="s">
        <v>5913</v>
      </c>
      <c r="O706" t="s">
        <v>5914</v>
      </c>
      <c r="P706" t="s">
        <v>35</v>
      </c>
      <c r="Q706">
        <v>751</v>
      </c>
    </row>
    <row r="707" spans="1:17" x14ac:dyDescent="0.35">
      <c r="A707" t="s">
        <v>5915</v>
      </c>
      <c r="B707" t="s">
        <v>5844</v>
      </c>
      <c r="C707" t="s">
        <v>5845</v>
      </c>
      <c r="D707" t="s">
        <v>1978</v>
      </c>
      <c r="E707" t="s">
        <v>5916</v>
      </c>
      <c r="F707" t="s">
        <v>429</v>
      </c>
      <c r="G707" t="s">
        <v>5917</v>
      </c>
      <c r="H707" t="s">
        <v>5918</v>
      </c>
      <c r="I707" t="s">
        <v>5845</v>
      </c>
      <c r="J707" t="s">
        <v>24</v>
      </c>
      <c r="K707" t="s">
        <v>5919</v>
      </c>
      <c r="L707" t="s">
        <v>5920</v>
      </c>
      <c r="M707" t="s">
        <v>5921</v>
      </c>
      <c r="N707" t="s">
        <v>5922</v>
      </c>
      <c r="O707" t="s">
        <v>5922</v>
      </c>
      <c r="P707" t="s">
        <v>30</v>
      </c>
      <c r="Q707">
        <v>503</v>
      </c>
    </row>
    <row r="708" spans="1:17" x14ac:dyDescent="0.35">
      <c r="A708" t="s">
        <v>5923</v>
      </c>
      <c r="B708" t="s">
        <v>5844</v>
      </c>
      <c r="C708" t="s">
        <v>5845</v>
      </c>
      <c r="D708" t="s">
        <v>5924</v>
      </c>
      <c r="E708" t="s">
        <v>5925</v>
      </c>
      <c r="F708" t="s">
        <v>2860</v>
      </c>
      <c r="G708" t="s">
        <v>2860</v>
      </c>
      <c r="H708" t="s">
        <v>5926</v>
      </c>
      <c r="I708" t="s">
        <v>5927</v>
      </c>
      <c r="J708" t="s">
        <v>24</v>
      </c>
      <c r="K708" t="s">
        <v>5928</v>
      </c>
      <c r="L708" t="s">
        <v>5929</v>
      </c>
      <c r="N708" t="s">
        <v>5930</v>
      </c>
      <c r="O708" t="s">
        <v>5931</v>
      </c>
      <c r="P708" t="s">
        <v>35</v>
      </c>
      <c r="Q708">
        <v>96</v>
      </c>
    </row>
    <row r="709" spans="1:17" x14ac:dyDescent="0.35">
      <c r="A709" t="s">
        <v>5932</v>
      </c>
      <c r="B709" t="s">
        <v>5844</v>
      </c>
      <c r="C709" t="s">
        <v>5845</v>
      </c>
      <c r="D709" t="s">
        <v>5933</v>
      </c>
      <c r="E709" t="s">
        <v>5934</v>
      </c>
      <c r="F709" t="s">
        <v>4992</v>
      </c>
      <c r="G709" t="s">
        <v>1090</v>
      </c>
      <c r="H709" t="s">
        <v>5935</v>
      </c>
      <c r="I709" t="s">
        <v>5870</v>
      </c>
      <c r="J709" t="s">
        <v>24</v>
      </c>
      <c r="K709" t="s">
        <v>5936</v>
      </c>
      <c r="L709" t="s">
        <v>5937</v>
      </c>
      <c r="M709" t="s">
        <v>5938</v>
      </c>
      <c r="N709" t="s">
        <v>5939</v>
      </c>
      <c r="O709" t="s">
        <v>5940</v>
      </c>
      <c r="P709" t="s">
        <v>35</v>
      </c>
      <c r="Q709">
        <v>272</v>
      </c>
    </row>
    <row r="710" spans="1:17" x14ac:dyDescent="0.35">
      <c r="A710" t="s">
        <v>5941</v>
      </c>
      <c r="B710" t="s">
        <v>5844</v>
      </c>
      <c r="C710" t="s">
        <v>5845</v>
      </c>
      <c r="D710" t="s">
        <v>2197</v>
      </c>
      <c r="E710" t="s">
        <v>5942</v>
      </c>
      <c r="F710" t="s">
        <v>5943</v>
      </c>
      <c r="G710" t="s">
        <v>5944</v>
      </c>
      <c r="H710" t="s">
        <v>5945</v>
      </c>
      <c r="I710" t="s">
        <v>5870</v>
      </c>
      <c r="J710" t="s">
        <v>24</v>
      </c>
      <c r="K710" t="s">
        <v>5946</v>
      </c>
      <c r="L710" t="s">
        <v>5947</v>
      </c>
      <c r="M710" t="s">
        <v>5948</v>
      </c>
      <c r="N710" t="s">
        <v>5949</v>
      </c>
      <c r="O710" t="s">
        <v>5949</v>
      </c>
      <c r="P710" t="s">
        <v>35</v>
      </c>
      <c r="Q710">
        <v>311</v>
      </c>
    </row>
    <row r="711" spans="1:17" x14ac:dyDescent="0.35">
      <c r="A711" t="s">
        <v>5950</v>
      </c>
      <c r="B711" t="s">
        <v>5844</v>
      </c>
      <c r="C711" t="s">
        <v>5845</v>
      </c>
      <c r="D711" t="s">
        <v>5951</v>
      </c>
      <c r="E711" t="s">
        <v>5952</v>
      </c>
      <c r="F711" t="s">
        <v>5399</v>
      </c>
      <c r="G711" t="s">
        <v>1602</v>
      </c>
      <c r="H711" t="s">
        <v>5953</v>
      </c>
      <c r="I711" t="s">
        <v>5845</v>
      </c>
      <c r="J711" t="s">
        <v>24</v>
      </c>
      <c r="K711" t="s">
        <v>5954</v>
      </c>
      <c r="L711" t="s">
        <v>5955</v>
      </c>
      <c r="M711" t="s">
        <v>5956</v>
      </c>
      <c r="N711" t="s">
        <v>5957</v>
      </c>
      <c r="O711" t="s">
        <v>5958</v>
      </c>
      <c r="P711" t="s">
        <v>1703</v>
      </c>
      <c r="Q711">
        <v>411</v>
      </c>
    </row>
    <row r="712" spans="1:17" x14ac:dyDescent="0.35">
      <c r="Q712">
        <f>SUM(Q700:Q711)</f>
        <v>6302</v>
      </c>
    </row>
    <row r="714" spans="1:17" x14ac:dyDescent="0.35">
      <c r="A714" t="s">
        <v>5959</v>
      </c>
      <c r="B714" t="s">
        <v>5960</v>
      </c>
      <c r="C714" t="s">
        <v>5961</v>
      </c>
      <c r="D714" t="s">
        <v>5962</v>
      </c>
      <c r="E714" t="s">
        <v>5963</v>
      </c>
      <c r="F714" t="s">
        <v>3727</v>
      </c>
      <c r="G714" t="s">
        <v>5964</v>
      </c>
      <c r="H714" t="s">
        <v>5965</v>
      </c>
      <c r="I714" t="s">
        <v>5966</v>
      </c>
      <c r="J714" t="s">
        <v>24</v>
      </c>
      <c r="K714" t="s">
        <v>5967</v>
      </c>
      <c r="L714" t="s">
        <v>5968</v>
      </c>
      <c r="M714" t="s">
        <v>5969</v>
      </c>
      <c r="N714" t="s">
        <v>5970</v>
      </c>
      <c r="O714" t="s">
        <v>5970</v>
      </c>
      <c r="P714" t="s">
        <v>30</v>
      </c>
      <c r="Q714">
        <v>665</v>
      </c>
    </row>
    <row r="715" spans="1:17" x14ac:dyDescent="0.35">
      <c r="A715" t="s">
        <v>5971</v>
      </c>
      <c r="B715" t="s">
        <v>5960</v>
      </c>
      <c r="C715" t="s">
        <v>5961</v>
      </c>
      <c r="D715" t="s">
        <v>5972</v>
      </c>
      <c r="E715" t="s">
        <v>5973</v>
      </c>
      <c r="F715" t="s">
        <v>199</v>
      </c>
      <c r="G715" t="s">
        <v>1899</v>
      </c>
      <c r="H715" t="s">
        <v>5974</v>
      </c>
      <c r="I715" t="s">
        <v>5975</v>
      </c>
      <c r="J715" t="s">
        <v>24</v>
      </c>
      <c r="K715" t="s">
        <v>5976</v>
      </c>
      <c r="L715" t="s">
        <v>5977</v>
      </c>
      <c r="N715" t="s">
        <v>5978</v>
      </c>
      <c r="O715" t="s">
        <v>5979</v>
      </c>
      <c r="P715" t="s">
        <v>30</v>
      </c>
      <c r="Q715">
        <v>399</v>
      </c>
    </row>
    <row r="716" spans="1:17" x14ac:dyDescent="0.35">
      <c r="A716" t="s">
        <v>5980</v>
      </c>
      <c r="B716" t="s">
        <v>5960</v>
      </c>
      <c r="C716" t="s">
        <v>5961</v>
      </c>
      <c r="D716" t="s">
        <v>5981</v>
      </c>
      <c r="E716" t="s">
        <v>5982</v>
      </c>
      <c r="F716" t="s">
        <v>5983</v>
      </c>
      <c r="G716" t="s">
        <v>5984</v>
      </c>
      <c r="H716" t="s">
        <v>5985</v>
      </c>
      <c r="I716" t="s">
        <v>5986</v>
      </c>
      <c r="J716" t="s">
        <v>24</v>
      </c>
      <c r="K716" t="s">
        <v>5987</v>
      </c>
      <c r="L716" t="s">
        <v>5988</v>
      </c>
      <c r="M716" t="s">
        <v>4355</v>
      </c>
      <c r="N716" t="s">
        <v>5989</v>
      </c>
      <c r="O716" t="s">
        <v>5990</v>
      </c>
      <c r="P716" t="s">
        <v>282</v>
      </c>
      <c r="Q716">
        <v>381</v>
      </c>
    </row>
    <row r="717" spans="1:17" x14ac:dyDescent="0.35">
      <c r="A717" t="s">
        <v>5991</v>
      </c>
      <c r="B717" t="s">
        <v>5960</v>
      </c>
      <c r="C717" t="s">
        <v>5961</v>
      </c>
      <c r="D717" t="s">
        <v>5992</v>
      </c>
      <c r="E717" t="s">
        <v>5993</v>
      </c>
      <c r="F717" t="s">
        <v>5994</v>
      </c>
      <c r="G717" t="s">
        <v>5995</v>
      </c>
      <c r="H717" t="s">
        <v>5996</v>
      </c>
      <c r="I717" t="s">
        <v>5986</v>
      </c>
      <c r="J717" t="s">
        <v>24</v>
      </c>
      <c r="K717" t="s">
        <v>5997</v>
      </c>
      <c r="L717" t="s">
        <v>5998</v>
      </c>
      <c r="N717" t="s">
        <v>4474</v>
      </c>
      <c r="O717" t="s">
        <v>5999</v>
      </c>
      <c r="P717" t="s">
        <v>4491</v>
      </c>
      <c r="Q717">
        <v>103</v>
      </c>
    </row>
    <row r="718" spans="1:17" x14ac:dyDescent="0.35">
      <c r="Q718">
        <f>SUM(Q714:Q717)</f>
        <v>1548</v>
      </c>
    </row>
    <row r="720" spans="1:17" x14ac:dyDescent="0.35">
      <c r="A720" t="s">
        <v>6000</v>
      </c>
      <c r="B720" t="s">
        <v>6001</v>
      </c>
      <c r="C720" t="s">
        <v>6002</v>
      </c>
      <c r="D720" t="s">
        <v>6003</v>
      </c>
      <c r="E720" t="s">
        <v>6004</v>
      </c>
      <c r="F720" t="s">
        <v>39</v>
      </c>
      <c r="G720" t="s">
        <v>6005</v>
      </c>
      <c r="H720" t="s">
        <v>6006</v>
      </c>
      <c r="I720" t="s">
        <v>6007</v>
      </c>
      <c r="J720" t="s">
        <v>24</v>
      </c>
      <c r="K720" t="s">
        <v>6008</v>
      </c>
      <c r="L720" t="s">
        <v>6009</v>
      </c>
      <c r="M720" t="s">
        <v>6010</v>
      </c>
      <c r="N720" t="s">
        <v>6011</v>
      </c>
      <c r="O720" t="s">
        <v>6012</v>
      </c>
      <c r="P720" t="s">
        <v>2479</v>
      </c>
      <c r="Q720">
        <v>3115</v>
      </c>
    </row>
    <row r="723" spans="1:17" x14ac:dyDescent="0.35">
      <c r="A723" t="s">
        <v>6013</v>
      </c>
      <c r="B723" t="s">
        <v>6014</v>
      </c>
      <c r="C723" t="s">
        <v>6015</v>
      </c>
      <c r="D723" t="s">
        <v>6016</v>
      </c>
      <c r="E723" t="s">
        <v>6017</v>
      </c>
      <c r="F723" t="s">
        <v>3727</v>
      </c>
      <c r="G723" t="s">
        <v>6018</v>
      </c>
      <c r="H723" t="s">
        <v>6019</v>
      </c>
      <c r="I723" t="s">
        <v>6020</v>
      </c>
      <c r="J723" t="s">
        <v>24</v>
      </c>
      <c r="K723" t="s">
        <v>6021</v>
      </c>
      <c r="L723" t="s">
        <v>6022</v>
      </c>
      <c r="M723" t="s">
        <v>6023</v>
      </c>
      <c r="N723" t="s">
        <v>6024</v>
      </c>
      <c r="O723" t="s">
        <v>6025</v>
      </c>
      <c r="P723" t="s">
        <v>282</v>
      </c>
      <c r="Q723">
        <v>400</v>
      </c>
    </row>
    <row r="724" spans="1:17" x14ac:dyDescent="0.35">
      <c r="A724" t="s">
        <v>6026</v>
      </c>
      <c r="B724" t="s">
        <v>6014</v>
      </c>
      <c r="C724" t="s">
        <v>6015</v>
      </c>
      <c r="D724" t="s">
        <v>6027</v>
      </c>
      <c r="E724" t="s">
        <v>6028</v>
      </c>
      <c r="F724" t="s">
        <v>6029</v>
      </c>
      <c r="G724" t="s">
        <v>6030</v>
      </c>
      <c r="H724" t="s">
        <v>6031</v>
      </c>
      <c r="I724" t="s">
        <v>6032</v>
      </c>
      <c r="J724" t="s">
        <v>24</v>
      </c>
      <c r="K724" t="s">
        <v>6033</v>
      </c>
      <c r="L724" t="s">
        <v>6034</v>
      </c>
      <c r="M724" t="s">
        <v>6035</v>
      </c>
      <c r="N724" t="s">
        <v>6036</v>
      </c>
      <c r="O724" t="s">
        <v>6037</v>
      </c>
      <c r="P724" t="s">
        <v>2887</v>
      </c>
      <c r="Q724">
        <v>31</v>
      </c>
    </row>
    <row r="725" spans="1:17" x14ac:dyDescent="0.35">
      <c r="A725" t="s">
        <v>6038</v>
      </c>
      <c r="B725" t="s">
        <v>6014</v>
      </c>
      <c r="C725" t="s">
        <v>6015</v>
      </c>
      <c r="D725" t="s">
        <v>6039</v>
      </c>
      <c r="E725" t="s">
        <v>6040</v>
      </c>
      <c r="F725" t="s">
        <v>6041</v>
      </c>
      <c r="G725" t="s">
        <v>6042</v>
      </c>
      <c r="H725" t="s">
        <v>6043</v>
      </c>
      <c r="I725" t="s">
        <v>6044</v>
      </c>
      <c r="J725" t="s">
        <v>24</v>
      </c>
      <c r="K725" t="s">
        <v>6045</v>
      </c>
      <c r="L725" t="s">
        <v>6046</v>
      </c>
      <c r="M725" t="s">
        <v>6047</v>
      </c>
      <c r="N725" t="s">
        <v>6048</v>
      </c>
      <c r="O725" t="s">
        <v>6049</v>
      </c>
      <c r="P725" t="s">
        <v>282</v>
      </c>
      <c r="Q725">
        <v>788</v>
      </c>
    </row>
    <row r="726" spans="1:17" x14ac:dyDescent="0.35">
      <c r="A726" t="s">
        <v>6050</v>
      </c>
      <c r="B726" t="s">
        <v>6014</v>
      </c>
      <c r="C726" t="s">
        <v>6015</v>
      </c>
      <c r="D726" t="s">
        <v>6051</v>
      </c>
      <c r="E726" t="s">
        <v>6052</v>
      </c>
      <c r="F726" t="s">
        <v>6053</v>
      </c>
      <c r="G726" t="s">
        <v>6054</v>
      </c>
      <c r="H726" t="s">
        <v>6055</v>
      </c>
      <c r="I726" t="s">
        <v>6032</v>
      </c>
      <c r="J726" t="s">
        <v>24</v>
      </c>
      <c r="K726" t="s">
        <v>6056</v>
      </c>
      <c r="L726" t="s">
        <v>6057</v>
      </c>
      <c r="M726" t="s">
        <v>6058</v>
      </c>
      <c r="N726" t="s">
        <v>6059</v>
      </c>
      <c r="O726" t="s">
        <v>6060</v>
      </c>
      <c r="P726" t="s">
        <v>48</v>
      </c>
      <c r="Q726">
        <v>315</v>
      </c>
    </row>
    <row r="727" spans="1:17" x14ac:dyDescent="0.35">
      <c r="A727" t="s">
        <v>6061</v>
      </c>
      <c r="B727" t="s">
        <v>6014</v>
      </c>
      <c r="C727" t="s">
        <v>6015</v>
      </c>
      <c r="D727" t="s">
        <v>6062</v>
      </c>
      <c r="E727" t="s">
        <v>6063</v>
      </c>
      <c r="F727" t="s">
        <v>6053</v>
      </c>
      <c r="G727" t="s">
        <v>6054</v>
      </c>
      <c r="H727" t="s">
        <v>6064</v>
      </c>
      <c r="I727" t="s">
        <v>6032</v>
      </c>
      <c r="J727" t="s">
        <v>24</v>
      </c>
      <c r="K727" t="s">
        <v>6056</v>
      </c>
      <c r="L727" t="s">
        <v>6057</v>
      </c>
      <c r="M727" t="s">
        <v>6058</v>
      </c>
      <c r="N727" t="s">
        <v>6059</v>
      </c>
      <c r="O727" t="s">
        <v>6065</v>
      </c>
      <c r="P727" t="s">
        <v>35</v>
      </c>
      <c r="Q727">
        <v>77</v>
      </c>
    </row>
    <row r="728" spans="1:17" x14ac:dyDescent="0.35">
      <c r="A728" t="s">
        <v>6066</v>
      </c>
      <c r="B728" t="s">
        <v>6014</v>
      </c>
      <c r="C728" t="s">
        <v>6015</v>
      </c>
      <c r="D728" t="s">
        <v>6067</v>
      </c>
      <c r="E728" t="s">
        <v>6068</v>
      </c>
      <c r="F728" t="s">
        <v>6069</v>
      </c>
      <c r="G728" t="s">
        <v>6070</v>
      </c>
      <c r="H728" t="s">
        <v>6071</v>
      </c>
      <c r="I728" t="s">
        <v>6072</v>
      </c>
      <c r="J728" t="s">
        <v>24</v>
      </c>
      <c r="K728" t="s">
        <v>6073</v>
      </c>
      <c r="L728" t="s">
        <v>6074</v>
      </c>
      <c r="M728" t="s">
        <v>6075</v>
      </c>
      <c r="N728" t="s">
        <v>6076</v>
      </c>
      <c r="O728" t="s">
        <v>6077</v>
      </c>
      <c r="P728" t="s">
        <v>30</v>
      </c>
      <c r="Q728">
        <v>233</v>
      </c>
    </row>
    <row r="729" spans="1:17" x14ac:dyDescent="0.35">
      <c r="A729" t="s">
        <v>6078</v>
      </c>
      <c r="B729" t="s">
        <v>6014</v>
      </c>
      <c r="C729" t="s">
        <v>6015</v>
      </c>
      <c r="D729" t="s">
        <v>6079</v>
      </c>
      <c r="E729" t="s">
        <v>6080</v>
      </c>
      <c r="F729" t="s">
        <v>6081</v>
      </c>
      <c r="G729" t="s">
        <v>6082</v>
      </c>
      <c r="H729" t="s">
        <v>6083</v>
      </c>
      <c r="I729" t="s">
        <v>6032</v>
      </c>
      <c r="J729" t="s">
        <v>24</v>
      </c>
      <c r="K729" t="s">
        <v>6084</v>
      </c>
      <c r="L729" t="s">
        <v>6085</v>
      </c>
      <c r="M729" t="s">
        <v>6086</v>
      </c>
      <c r="N729" t="s">
        <v>6087</v>
      </c>
      <c r="O729" t="s">
        <v>6087</v>
      </c>
      <c r="P729" t="s">
        <v>6088</v>
      </c>
      <c r="Q729">
        <v>82</v>
      </c>
    </row>
    <row r="730" spans="1:17" x14ac:dyDescent="0.35">
      <c r="A730" t="s">
        <v>6089</v>
      </c>
      <c r="B730" t="s">
        <v>6014</v>
      </c>
      <c r="C730" t="s">
        <v>6015</v>
      </c>
      <c r="D730" t="s">
        <v>6090</v>
      </c>
      <c r="E730" t="s">
        <v>6091</v>
      </c>
      <c r="F730" t="s">
        <v>4457</v>
      </c>
      <c r="G730" t="s">
        <v>6070</v>
      </c>
      <c r="H730" t="s">
        <v>6092</v>
      </c>
      <c r="I730" t="s">
        <v>6093</v>
      </c>
      <c r="J730" t="s">
        <v>24</v>
      </c>
      <c r="K730" t="s">
        <v>6094</v>
      </c>
      <c r="L730" t="s">
        <v>6095</v>
      </c>
      <c r="M730" t="s">
        <v>6096</v>
      </c>
      <c r="N730" t="s">
        <v>6076</v>
      </c>
      <c r="O730" t="s">
        <v>6076</v>
      </c>
      <c r="P730" t="s">
        <v>30</v>
      </c>
      <c r="Q730">
        <v>304</v>
      </c>
    </row>
    <row r="731" spans="1:17" x14ac:dyDescent="0.35">
      <c r="Q731">
        <f>SUM(Q723:Q730)</f>
        <v>2230</v>
      </c>
    </row>
    <row r="734" spans="1:17" x14ac:dyDescent="0.35">
      <c r="A734" t="s">
        <v>6097</v>
      </c>
      <c r="B734" t="s">
        <v>6098</v>
      </c>
      <c r="C734" t="s">
        <v>6099</v>
      </c>
      <c r="D734" t="s">
        <v>6100</v>
      </c>
      <c r="E734" t="s">
        <v>6101</v>
      </c>
      <c r="F734" t="s">
        <v>6102</v>
      </c>
      <c r="G734" t="s">
        <v>6103</v>
      </c>
      <c r="H734" t="s">
        <v>6104</v>
      </c>
      <c r="I734" t="s">
        <v>6105</v>
      </c>
      <c r="J734" t="s">
        <v>24</v>
      </c>
      <c r="K734" t="s">
        <v>6106</v>
      </c>
      <c r="L734" t="s">
        <v>6107</v>
      </c>
      <c r="M734" t="s">
        <v>6108</v>
      </c>
      <c r="N734" t="s">
        <v>6109</v>
      </c>
      <c r="O734" t="s">
        <v>6110</v>
      </c>
      <c r="P734" t="s">
        <v>1703</v>
      </c>
      <c r="Q734">
        <v>126</v>
      </c>
    </row>
    <row r="736" spans="1:17" x14ac:dyDescent="0.35">
      <c r="A736" t="s">
        <v>6111</v>
      </c>
      <c r="B736" t="s">
        <v>6112</v>
      </c>
      <c r="C736" t="s">
        <v>3392</v>
      </c>
      <c r="D736" t="s">
        <v>6113</v>
      </c>
      <c r="E736" t="s">
        <v>6114</v>
      </c>
      <c r="F736" t="s">
        <v>2433</v>
      </c>
      <c r="G736" t="s">
        <v>6115</v>
      </c>
      <c r="H736" t="s">
        <v>6116</v>
      </c>
      <c r="I736" t="s">
        <v>6117</v>
      </c>
      <c r="J736" t="s">
        <v>24</v>
      </c>
      <c r="K736" t="s">
        <v>6118</v>
      </c>
      <c r="L736" t="s">
        <v>6119</v>
      </c>
      <c r="N736" t="s">
        <v>6120</v>
      </c>
      <c r="O736" t="s">
        <v>6120</v>
      </c>
      <c r="P736" t="s">
        <v>1427</v>
      </c>
      <c r="Q736">
        <v>5</v>
      </c>
    </row>
    <row r="737" spans="1:17" x14ac:dyDescent="0.35">
      <c r="A737" t="s">
        <v>6121</v>
      </c>
      <c r="B737" t="s">
        <v>6112</v>
      </c>
      <c r="C737" t="s">
        <v>3392</v>
      </c>
      <c r="D737" t="s">
        <v>6122</v>
      </c>
      <c r="E737" t="s">
        <v>6123</v>
      </c>
      <c r="F737" t="s">
        <v>2433</v>
      </c>
      <c r="G737" t="s">
        <v>6124</v>
      </c>
      <c r="H737" t="s">
        <v>6125</v>
      </c>
      <c r="I737" t="s">
        <v>6126</v>
      </c>
      <c r="J737" t="s">
        <v>24</v>
      </c>
      <c r="K737" t="s">
        <v>6127</v>
      </c>
      <c r="L737" t="s">
        <v>6128</v>
      </c>
      <c r="M737" t="s">
        <v>6129</v>
      </c>
      <c r="N737" t="s">
        <v>6130</v>
      </c>
      <c r="O737" t="s">
        <v>6131</v>
      </c>
      <c r="P737" t="s">
        <v>6132</v>
      </c>
      <c r="Q737">
        <v>309</v>
      </c>
    </row>
    <row r="738" spans="1:17" x14ac:dyDescent="0.35">
      <c r="A738" t="s">
        <v>6133</v>
      </c>
      <c r="B738" t="s">
        <v>6112</v>
      </c>
      <c r="C738" t="s">
        <v>3392</v>
      </c>
      <c r="D738" t="s">
        <v>6134</v>
      </c>
      <c r="E738" t="s">
        <v>6135</v>
      </c>
      <c r="F738" t="s">
        <v>4992</v>
      </c>
      <c r="G738" t="s">
        <v>6136</v>
      </c>
      <c r="H738" t="s">
        <v>6137</v>
      </c>
      <c r="I738" t="s">
        <v>6117</v>
      </c>
      <c r="J738" t="s">
        <v>24</v>
      </c>
      <c r="K738" t="s">
        <v>6138</v>
      </c>
      <c r="L738" t="s">
        <v>6139</v>
      </c>
      <c r="M738" t="s">
        <v>6140</v>
      </c>
      <c r="N738" t="s">
        <v>6141</v>
      </c>
      <c r="O738" t="s">
        <v>6141</v>
      </c>
      <c r="P738" t="s">
        <v>225</v>
      </c>
      <c r="Q738">
        <v>162</v>
      </c>
    </row>
    <row r="739" spans="1:17" x14ac:dyDescent="0.35">
      <c r="Q739">
        <f>SUM(Q736:Q738)</f>
        <v>476</v>
      </c>
    </row>
    <row r="741" spans="1:17" x14ac:dyDescent="0.35">
      <c r="A741" t="s">
        <v>6142</v>
      </c>
      <c r="B741" t="s">
        <v>6143</v>
      </c>
      <c r="C741" t="s">
        <v>6144</v>
      </c>
      <c r="D741" t="s">
        <v>4124</v>
      </c>
      <c r="E741" t="s">
        <v>6145</v>
      </c>
      <c r="F741" t="s">
        <v>6146</v>
      </c>
      <c r="G741" t="s">
        <v>6147</v>
      </c>
      <c r="H741" t="s">
        <v>6148</v>
      </c>
      <c r="I741" t="s">
        <v>3822</v>
      </c>
      <c r="J741" t="s">
        <v>24</v>
      </c>
      <c r="K741" t="s">
        <v>6149</v>
      </c>
      <c r="L741" t="s">
        <v>6150</v>
      </c>
      <c r="M741" t="s">
        <v>6151</v>
      </c>
      <c r="N741" t="s">
        <v>6152</v>
      </c>
      <c r="O741" t="s">
        <v>6153</v>
      </c>
      <c r="P741" t="s">
        <v>531</v>
      </c>
      <c r="Q741">
        <v>1731</v>
      </c>
    </row>
    <row r="742" spans="1:17" x14ac:dyDescent="0.35">
      <c r="A742" t="s">
        <v>6154</v>
      </c>
      <c r="B742" t="s">
        <v>6155</v>
      </c>
      <c r="C742" t="s">
        <v>6156</v>
      </c>
      <c r="D742" t="s">
        <v>6157</v>
      </c>
      <c r="E742" t="s">
        <v>6158</v>
      </c>
      <c r="F742" t="s">
        <v>6159</v>
      </c>
      <c r="G742" t="s">
        <v>2537</v>
      </c>
      <c r="H742" t="s">
        <v>6160</v>
      </c>
      <c r="I742" t="s">
        <v>5796</v>
      </c>
      <c r="J742" t="s">
        <v>24</v>
      </c>
      <c r="K742" t="s">
        <v>6161</v>
      </c>
      <c r="L742" t="s">
        <v>6162</v>
      </c>
      <c r="M742" t="s">
        <v>6163</v>
      </c>
      <c r="N742" t="s">
        <v>6164</v>
      </c>
      <c r="O742" t="s">
        <v>6165</v>
      </c>
      <c r="P742" t="s">
        <v>282</v>
      </c>
      <c r="Q742">
        <v>1422</v>
      </c>
    </row>
    <row r="743" spans="1:17" x14ac:dyDescent="0.35">
      <c r="A743" t="s">
        <v>6166</v>
      </c>
      <c r="B743" t="s">
        <v>6143</v>
      </c>
      <c r="C743" t="s">
        <v>6167</v>
      </c>
      <c r="D743" t="s">
        <v>4106</v>
      </c>
      <c r="E743" t="s">
        <v>6168</v>
      </c>
      <c r="F743" t="s">
        <v>562</v>
      </c>
      <c r="G743" t="s">
        <v>6169</v>
      </c>
      <c r="H743" t="s">
        <v>6170</v>
      </c>
      <c r="I743" t="s">
        <v>413</v>
      </c>
      <c r="J743" t="s">
        <v>24</v>
      </c>
      <c r="K743" t="s">
        <v>6171</v>
      </c>
      <c r="L743" t="s">
        <v>6172</v>
      </c>
      <c r="M743" t="s">
        <v>6173</v>
      </c>
      <c r="N743" t="s">
        <v>6174</v>
      </c>
      <c r="O743" t="s">
        <v>6174</v>
      </c>
      <c r="P743" t="s">
        <v>30</v>
      </c>
      <c r="Q743">
        <v>679</v>
      </c>
    </row>
    <row r="744" spans="1:17" x14ac:dyDescent="0.35">
      <c r="Q744">
        <f>SUM(Q741:Q743)</f>
        <v>3832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Cha_1516_memb_contact</vt:lpstr>
      <vt:lpstr>Cha_1516_memb_contact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Fenglan</dc:creator>
  <cp:lastModifiedBy>Livi Stanford</cp:lastModifiedBy>
  <cp:lastPrinted>2017-07-24T14:29:12Z</cp:lastPrinted>
  <dcterms:created xsi:type="dcterms:W3CDTF">2017-07-21T15:17:39Z</dcterms:created>
  <dcterms:modified xsi:type="dcterms:W3CDTF">2017-07-25T10:39:17Z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303e8a8aa51941e9b964139f017a7294</vt:lpwstr>
  </property>
</Properties>
</file>